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物品需求表" sheetId="2" r:id="rId1"/>
  </sheets>
  <definedNames>
    <definedName name="_xlnm._FilterDatabase" localSheetId="0" hidden="1">物品需求表!$A$4:$H$147</definedName>
    <definedName name="_xlnm.Print_Titles" localSheetId="0">物品需求表!$3:$4</definedName>
  </definedNames>
  <calcPr calcId="144525" concurrentCalc="0"/>
</workbook>
</file>

<file path=xl/sharedStrings.xml><?xml version="1.0" encoding="utf-8"?>
<sst xmlns="http://schemas.openxmlformats.org/spreadsheetml/2006/main" count="273">
  <si>
    <t>附件1</t>
  </si>
  <si>
    <t>桂林中心2025年第一批标准物质、试剂耗材需求表</t>
  </si>
  <si>
    <t>序号</t>
  </si>
  <si>
    <t>名  称</t>
  </si>
  <si>
    <t>技术参数</t>
  </si>
  <si>
    <t>参考品牌</t>
  </si>
  <si>
    <t>需求</t>
  </si>
  <si>
    <t>报价</t>
  </si>
  <si>
    <t>数量</t>
  </si>
  <si>
    <t>单位</t>
  </si>
  <si>
    <t>单价（元）</t>
  </si>
  <si>
    <t>总价（元）</t>
  </si>
  <si>
    <t>正己烷中石油类</t>
  </si>
  <si>
    <r>
      <rPr>
        <sz val="10"/>
        <rFont val="Times New Roman"/>
        <charset val="134"/>
      </rPr>
      <t>10mL</t>
    </r>
    <r>
      <rPr>
        <sz val="10"/>
        <rFont val="宋体"/>
        <charset val="134"/>
      </rPr>
      <t>，</t>
    </r>
    <r>
      <rPr>
        <sz val="10"/>
        <rFont val="Times New Roman"/>
        <charset val="134"/>
      </rPr>
      <t>1000µg/mL</t>
    </r>
  </si>
  <si>
    <t>国家海洋环境监测中心</t>
  </si>
  <si>
    <t>支</t>
  </si>
  <si>
    <r>
      <rPr>
        <sz val="10"/>
        <rFont val="Times New Roman"/>
        <charset val="134"/>
      </rPr>
      <t>10mL</t>
    </r>
    <r>
      <rPr>
        <sz val="10"/>
        <rFont val="宋体"/>
        <charset val="134"/>
      </rPr>
      <t>，</t>
    </r>
    <r>
      <rPr>
        <sz val="10"/>
        <rFont val="Times New Roman"/>
        <charset val="134"/>
      </rPr>
      <t>3</t>
    </r>
    <r>
      <rPr>
        <sz val="10"/>
        <rFont val="宋体"/>
        <charset val="134"/>
      </rPr>
      <t>种不同浓度质控样各</t>
    </r>
    <r>
      <rPr>
        <sz val="10"/>
        <rFont val="Times New Roman"/>
        <charset val="134"/>
      </rPr>
      <t>2</t>
    </r>
    <r>
      <rPr>
        <sz val="10"/>
        <rFont val="宋体"/>
        <charset val="134"/>
      </rPr>
      <t>支</t>
    </r>
  </si>
  <si>
    <r>
      <rPr>
        <sz val="10"/>
        <rFont val="Times New Roman"/>
        <charset val="134"/>
      </rPr>
      <t>1.2mL</t>
    </r>
    <r>
      <rPr>
        <sz val="10"/>
        <rFont val="宋体"/>
        <charset val="134"/>
      </rPr>
      <t>，</t>
    </r>
    <r>
      <rPr>
        <sz val="10"/>
        <rFont val="Times New Roman"/>
        <charset val="134"/>
      </rPr>
      <t>1000µg/mL</t>
    </r>
  </si>
  <si>
    <t>环标所</t>
  </si>
  <si>
    <r>
      <rPr>
        <sz val="10"/>
        <rFont val="Times New Roman"/>
        <charset val="134"/>
      </rPr>
      <t>浓度小于</t>
    </r>
    <r>
      <rPr>
        <sz val="10"/>
        <rFont val="Times New Roman"/>
        <charset val="134"/>
      </rPr>
      <t>16mg/L</t>
    </r>
    <r>
      <rPr>
        <sz val="10"/>
        <rFont val="宋体"/>
        <charset val="134"/>
      </rPr>
      <t>，</t>
    </r>
    <r>
      <rPr>
        <sz val="10"/>
        <rFont val="Times New Roman"/>
        <charset val="134"/>
      </rPr>
      <t>3</t>
    </r>
    <r>
      <rPr>
        <sz val="10"/>
        <rFont val="宋体"/>
        <charset val="134"/>
      </rPr>
      <t>种不同浓度质控样各</t>
    </r>
    <r>
      <rPr>
        <sz val="10"/>
        <rFont val="Times New Roman"/>
        <charset val="134"/>
      </rPr>
      <t>2</t>
    </r>
    <r>
      <rPr>
        <sz val="10"/>
        <rFont val="宋体"/>
        <charset val="134"/>
      </rPr>
      <t>支</t>
    </r>
  </si>
  <si>
    <t>松节油</t>
  </si>
  <si>
    <r>
      <rPr>
        <sz val="10"/>
        <rFont val="Times New Roman"/>
        <charset val="134"/>
      </rPr>
      <t>1mL</t>
    </r>
    <r>
      <rPr>
        <sz val="10"/>
        <rFont val="宋体"/>
        <charset val="134"/>
      </rPr>
      <t>，</t>
    </r>
    <r>
      <rPr>
        <sz val="10"/>
        <rFont val="Times New Roman"/>
        <charset val="134"/>
      </rPr>
      <t>0.5mg/mL</t>
    </r>
    <r>
      <rPr>
        <sz val="10"/>
        <rFont val="宋体"/>
        <charset val="134"/>
      </rPr>
      <t>，</t>
    </r>
    <r>
      <rPr>
        <sz val="10"/>
        <rFont val="Times New Roman"/>
        <charset val="134"/>
      </rPr>
      <t>HS-004S</t>
    </r>
  </si>
  <si>
    <t>ACCU或中科睿谱</t>
  </si>
  <si>
    <t>水中水合三氯乙醛</t>
  </si>
  <si>
    <r>
      <rPr>
        <sz val="10"/>
        <rFont val="Times New Roman"/>
        <charset val="134"/>
      </rPr>
      <t>1mL</t>
    </r>
    <r>
      <rPr>
        <sz val="10"/>
        <rFont val="宋体"/>
        <charset val="134"/>
      </rPr>
      <t>，</t>
    </r>
    <r>
      <rPr>
        <sz val="10"/>
        <rFont val="Times New Roman"/>
        <charset val="134"/>
      </rPr>
      <t>1000μg/mL</t>
    </r>
  </si>
  <si>
    <t>坛墨质检</t>
  </si>
  <si>
    <t>水中溶解性总固体质控样</t>
  </si>
  <si>
    <r>
      <rPr>
        <sz val="10"/>
        <rFont val="Times New Roman"/>
        <charset val="134"/>
      </rPr>
      <t>100mL</t>
    </r>
    <r>
      <rPr>
        <sz val="10"/>
        <rFont val="宋体"/>
        <charset val="134"/>
      </rPr>
      <t>，</t>
    </r>
    <r>
      <rPr>
        <sz val="10"/>
        <rFont val="Times New Roman"/>
        <charset val="134"/>
      </rPr>
      <t>346.42mg/L</t>
    </r>
    <r>
      <rPr>
        <sz val="10"/>
        <rFont val="宋体"/>
        <charset val="134"/>
      </rPr>
      <t>、</t>
    </r>
    <r>
      <rPr>
        <sz val="10"/>
        <rFont val="Times New Roman"/>
        <charset val="134"/>
      </rPr>
      <t xml:space="preserve">
170.5mg/L</t>
    </r>
    <r>
      <rPr>
        <sz val="10"/>
        <rFont val="宋体"/>
        <charset val="134"/>
      </rPr>
      <t>、</t>
    </r>
    <r>
      <rPr>
        <sz val="10"/>
        <rFont val="Times New Roman"/>
        <charset val="134"/>
      </rPr>
      <t xml:space="preserve">
50mg/L</t>
    </r>
    <r>
      <rPr>
        <sz val="10"/>
        <rFont val="宋体"/>
        <charset val="134"/>
      </rPr>
      <t>，或最新批次</t>
    </r>
  </si>
  <si>
    <t>河南万佳</t>
  </si>
  <si>
    <t>瓶</t>
  </si>
  <si>
    <t>水中溶解性总固体标准溶液</t>
  </si>
  <si>
    <r>
      <rPr>
        <sz val="10"/>
        <rFont val="Times New Roman"/>
        <charset val="134"/>
      </rPr>
      <t>100mL</t>
    </r>
    <r>
      <rPr>
        <sz val="10"/>
        <rFont val="宋体"/>
        <charset val="134"/>
      </rPr>
      <t>，</t>
    </r>
    <r>
      <rPr>
        <sz val="10"/>
        <rFont val="Times New Roman"/>
        <charset val="134"/>
      </rPr>
      <t>1000mg/L</t>
    </r>
  </si>
  <si>
    <r>
      <rPr>
        <sz val="10"/>
        <rFont val="Times New Roman"/>
        <charset val="134"/>
      </rPr>
      <t>水中</t>
    </r>
    <r>
      <rPr>
        <sz val="10"/>
        <rFont val="Times New Roman"/>
        <charset val="134"/>
      </rPr>
      <t>7</t>
    </r>
    <r>
      <rPr>
        <sz val="10"/>
        <rFont val="宋体"/>
        <charset val="134"/>
      </rPr>
      <t>种阴离子（氟、氯、溴、亚硝酸盐、硝酸盐、磷酸盐、硫酸盐）质控样</t>
    </r>
  </si>
  <si>
    <r>
      <rPr>
        <sz val="10"/>
        <rFont val="Times New Roman"/>
        <charset val="134"/>
      </rPr>
      <t>20ml</t>
    </r>
    <r>
      <rPr>
        <sz val="10"/>
        <rFont val="宋体"/>
        <charset val="134"/>
      </rPr>
      <t>，最新批次</t>
    </r>
  </si>
  <si>
    <t>北京海岸鸿蒙</t>
  </si>
  <si>
    <t>水质银质控样</t>
  </si>
  <si>
    <t>水质锡质控样</t>
  </si>
  <si>
    <t>20ml</t>
  </si>
  <si>
    <t>水质钛质控样</t>
  </si>
  <si>
    <t>水质铍质控样</t>
  </si>
  <si>
    <t>水质硼质控样</t>
  </si>
  <si>
    <r>
      <rPr>
        <sz val="10"/>
        <rFont val="Times New Roman"/>
        <charset val="134"/>
      </rPr>
      <t>30ml</t>
    </r>
    <r>
      <rPr>
        <sz val="10"/>
        <rFont val="宋体"/>
        <charset val="134"/>
      </rPr>
      <t>，最新批次</t>
    </r>
  </si>
  <si>
    <t>水质铝质控样</t>
  </si>
  <si>
    <t>水质钒质控样</t>
  </si>
  <si>
    <t>水质钡质控样</t>
  </si>
  <si>
    <t>30ml</t>
  </si>
  <si>
    <r>
      <rPr>
        <sz val="10"/>
        <rFont val="Times New Roman"/>
        <charset val="134"/>
      </rPr>
      <t>水质</t>
    </r>
    <r>
      <rPr>
        <sz val="10"/>
        <rFont val="Times New Roman"/>
        <charset val="134"/>
      </rPr>
      <t xml:space="preserve"> </t>
    </r>
    <r>
      <rPr>
        <sz val="10"/>
        <rFont val="宋体"/>
        <charset val="134"/>
      </rPr>
      <t>挥发酚溶液</t>
    </r>
  </si>
  <si>
    <r>
      <rPr>
        <sz val="10"/>
        <rFont val="Times New Roman"/>
        <charset val="134"/>
      </rPr>
      <t>20mL</t>
    </r>
    <r>
      <rPr>
        <sz val="10"/>
        <rFont val="宋体"/>
        <charset val="134"/>
      </rPr>
      <t>，高中低浓度，</t>
    </r>
    <r>
      <rPr>
        <sz val="10"/>
        <rFont val="Times New Roman"/>
        <charset val="134"/>
      </rPr>
      <t>5</t>
    </r>
    <r>
      <rPr>
        <sz val="10"/>
        <rFont val="宋体"/>
        <charset val="134"/>
      </rPr>
      <t>种以上不同浓度</t>
    </r>
  </si>
  <si>
    <r>
      <rPr>
        <sz val="10"/>
        <rFont val="Times New Roman"/>
        <charset val="134"/>
      </rPr>
      <t>水质</t>
    </r>
    <r>
      <rPr>
        <sz val="10"/>
        <rFont val="Times New Roman"/>
        <charset val="134"/>
      </rPr>
      <t xml:space="preserve"> </t>
    </r>
    <r>
      <rPr>
        <sz val="10"/>
        <rFont val="宋体"/>
        <charset val="134"/>
      </rPr>
      <t>草甘膦</t>
    </r>
  </si>
  <si>
    <r>
      <rPr>
        <sz val="10"/>
        <rFont val="Times New Roman"/>
        <charset val="134"/>
      </rPr>
      <t>1mL</t>
    </r>
    <r>
      <rPr>
        <sz val="10"/>
        <rFont val="宋体"/>
        <charset val="134"/>
      </rPr>
      <t>，</t>
    </r>
    <r>
      <rPr>
        <sz val="10"/>
        <rFont val="Times New Roman"/>
        <charset val="134"/>
      </rPr>
      <t>1000ug/mL</t>
    </r>
  </si>
  <si>
    <r>
      <rPr>
        <sz val="10"/>
        <rFont val="Times New Roman"/>
        <charset val="134"/>
      </rPr>
      <t>ACCU</t>
    </r>
    <r>
      <rPr>
        <sz val="10"/>
        <rFont val="宋体"/>
        <charset val="134"/>
      </rPr>
      <t>或坛墨</t>
    </r>
  </si>
  <si>
    <t>铯元素溶液</t>
  </si>
  <si>
    <r>
      <rPr>
        <sz val="10"/>
        <rFont val="Times New Roman"/>
        <charset val="134"/>
      </rPr>
      <t>50mL</t>
    </r>
    <r>
      <rPr>
        <sz val="10"/>
        <rFont val="宋体"/>
        <charset val="134"/>
      </rPr>
      <t>，</t>
    </r>
    <r>
      <rPr>
        <sz val="10"/>
        <rFont val="Times New Roman"/>
        <charset val="134"/>
      </rPr>
      <t>100mg/L</t>
    </r>
  </si>
  <si>
    <t>伟业计量</t>
  </si>
  <si>
    <t>全盐量质控样</t>
  </si>
  <si>
    <r>
      <rPr>
        <sz val="10"/>
        <rFont val="Times New Roman"/>
        <charset val="134"/>
      </rPr>
      <t>100mL</t>
    </r>
    <r>
      <rPr>
        <sz val="10"/>
        <rFont val="宋体"/>
        <charset val="134"/>
      </rPr>
      <t>，小于</t>
    </r>
    <r>
      <rPr>
        <sz val="10"/>
        <rFont val="Times New Roman"/>
        <charset val="134"/>
      </rPr>
      <t>300mg/L</t>
    </r>
    <r>
      <rPr>
        <sz val="10"/>
        <rFont val="宋体"/>
        <charset val="134"/>
      </rPr>
      <t>高中低不同新批次</t>
    </r>
  </si>
  <si>
    <t>全盐量标准溶液</t>
  </si>
  <si>
    <t>模拟酸雨</t>
  </si>
  <si>
    <r>
      <rPr>
        <sz val="10"/>
        <rFont val="Times New Roman"/>
        <charset val="134"/>
      </rPr>
      <t>20ml</t>
    </r>
    <r>
      <rPr>
        <sz val="10"/>
        <rFont val="宋体"/>
        <charset val="134"/>
      </rPr>
      <t>，钾：</t>
    </r>
    <r>
      <rPr>
        <sz val="10"/>
        <rFont val="Times New Roman"/>
        <charset val="134"/>
      </rPr>
      <t xml:space="preserve">1.31 mg/L </t>
    </r>
    <r>
      <rPr>
        <sz val="10"/>
        <rFont val="宋体"/>
        <charset val="134"/>
      </rPr>
      <t>钠：</t>
    </r>
    <r>
      <rPr>
        <sz val="10"/>
        <rFont val="Times New Roman"/>
        <charset val="134"/>
      </rPr>
      <t xml:space="preserve">0.990mg/L </t>
    </r>
    <r>
      <rPr>
        <sz val="10"/>
        <rFont val="宋体"/>
        <charset val="134"/>
      </rPr>
      <t>钙：</t>
    </r>
    <r>
      <rPr>
        <sz val="10"/>
        <rFont val="Times New Roman"/>
        <charset val="134"/>
      </rPr>
      <t xml:space="preserve">1.61 mg/L </t>
    </r>
    <r>
      <rPr>
        <sz val="10"/>
        <rFont val="宋体"/>
        <charset val="134"/>
      </rPr>
      <t>镁：</t>
    </r>
    <r>
      <rPr>
        <sz val="10"/>
        <rFont val="Times New Roman"/>
        <charset val="134"/>
      </rPr>
      <t xml:space="preserve">0.440 mg/L </t>
    </r>
    <r>
      <rPr>
        <sz val="10"/>
        <rFont val="宋体"/>
        <charset val="134"/>
      </rPr>
      <t>铵离子：</t>
    </r>
    <r>
      <rPr>
        <sz val="10"/>
        <rFont val="Times New Roman"/>
        <charset val="134"/>
      </rPr>
      <t xml:space="preserve">0.576 mg/L </t>
    </r>
    <r>
      <rPr>
        <sz val="10"/>
        <rFont val="宋体"/>
        <charset val="134"/>
      </rPr>
      <t>氯：</t>
    </r>
    <r>
      <rPr>
        <sz val="10"/>
        <rFont val="Times New Roman"/>
        <charset val="134"/>
      </rPr>
      <t xml:space="preserve">3.11 mg/L </t>
    </r>
    <r>
      <rPr>
        <sz val="10"/>
        <rFont val="宋体"/>
        <charset val="134"/>
      </rPr>
      <t>硝酸根：</t>
    </r>
    <r>
      <rPr>
        <sz val="10"/>
        <rFont val="Times New Roman"/>
        <charset val="134"/>
      </rPr>
      <t xml:space="preserve">2.54 mg/L </t>
    </r>
    <r>
      <rPr>
        <sz val="10"/>
        <rFont val="宋体"/>
        <charset val="134"/>
      </rPr>
      <t>硫酸根：</t>
    </r>
    <r>
      <rPr>
        <sz val="10"/>
        <rFont val="Times New Roman"/>
        <charset val="134"/>
      </rPr>
      <t>5.38 mg/L PH: 4.90</t>
    </r>
    <r>
      <rPr>
        <sz val="10"/>
        <rFont val="宋体"/>
        <charset val="134"/>
      </rPr>
      <t>（无量纲）电导率：</t>
    </r>
    <r>
      <rPr>
        <sz val="10"/>
        <rFont val="Times New Roman"/>
        <charset val="134"/>
      </rPr>
      <t>37.4 µS/cm</t>
    </r>
    <r>
      <rPr>
        <sz val="10"/>
        <rFont val="宋体"/>
        <charset val="134"/>
      </rPr>
      <t>，或最新批次</t>
    </r>
  </si>
  <si>
    <t>邻苯二甲酸二丁酯质控样</t>
  </si>
  <si>
    <t>1mL</t>
  </si>
  <si>
    <t>邻苯二甲酸二丁酯</t>
  </si>
  <si>
    <r>
      <rPr>
        <sz val="10"/>
        <rFont val="Times New Roman"/>
        <charset val="134"/>
      </rPr>
      <t>1mL</t>
    </r>
    <r>
      <rPr>
        <sz val="10"/>
        <rFont val="宋体"/>
        <charset val="134"/>
      </rPr>
      <t>，</t>
    </r>
    <r>
      <rPr>
        <sz val="10"/>
        <rFont val="Times New Roman"/>
        <charset val="134"/>
      </rPr>
      <t>100mg/L</t>
    </r>
  </si>
  <si>
    <r>
      <rPr>
        <sz val="10"/>
        <rFont val="Times New Roman"/>
        <charset val="134"/>
      </rPr>
      <t>邻苯二甲酸二（</t>
    </r>
    <r>
      <rPr>
        <sz val="10"/>
        <rFont val="Times New Roman"/>
        <charset val="134"/>
      </rPr>
      <t>2-</t>
    </r>
    <r>
      <rPr>
        <sz val="10"/>
        <rFont val="宋体"/>
        <charset val="134"/>
      </rPr>
      <t>乙基己基）酯质控样</t>
    </r>
  </si>
  <si>
    <r>
      <rPr>
        <sz val="10"/>
        <rFont val="Times New Roman"/>
        <charset val="134"/>
      </rPr>
      <t>邻苯二甲酸二（</t>
    </r>
    <r>
      <rPr>
        <sz val="10"/>
        <rFont val="Times New Roman"/>
        <charset val="134"/>
      </rPr>
      <t>2-</t>
    </r>
    <r>
      <rPr>
        <sz val="10"/>
        <rFont val="宋体"/>
        <charset val="134"/>
      </rPr>
      <t>乙基己基）酯</t>
    </r>
  </si>
  <si>
    <t>苦味酸质控样</t>
  </si>
  <si>
    <t>苦味酸</t>
  </si>
  <si>
    <r>
      <rPr>
        <sz val="10"/>
        <rFont val="Times New Roman"/>
        <charset val="134"/>
      </rPr>
      <t>1mL</t>
    </r>
    <r>
      <rPr>
        <sz val="10"/>
        <rFont val="宋体"/>
        <charset val="134"/>
      </rPr>
      <t>，</t>
    </r>
    <r>
      <rPr>
        <sz val="10"/>
        <rFont val="Times New Roman"/>
        <charset val="134"/>
      </rPr>
      <t>1000mg/L</t>
    </r>
  </si>
  <si>
    <r>
      <rPr>
        <sz val="10"/>
        <rFont val="Times New Roman"/>
        <charset val="134"/>
      </rPr>
      <t>甲醇中微囊藻毒素</t>
    </r>
    <r>
      <rPr>
        <sz val="10"/>
        <rFont val="Times New Roman"/>
        <charset val="134"/>
      </rPr>
      <t>LR</t>
    </r>
    <r>
      <rPr>
        <sz val="10"/>
        <rFont val="宋体"/>
        <charset val="134"/>
      </rPr>
      <t>溶液标准物质</t>
    </r>
  </si>
  <si>
    <t>甲醇中四乙基铅</t>
  </si>
  <si>
    <t>100 µg/mL</t>
  </si>
  <si>
    <t>甲醇中七氯</t>
  </si>
  <si>
    <r>
      <rPr>
        <sz val="10"/>
        <rFont val="Times New Roman"/>
        <charset val="134"/>
      </rPr>
      <t>1mL</t>
    </r>
    <r>
      <rPr>
        <sz val="10"/>
        <rFont val="宋体"/>
        <charset val="134"/>
      </rPr>
      <t>，</t>
    </r>
    <r>
      <rPr>
        <sz val="10"/>
        <rFont val="Times New Roman"/>
        <charset val="134"/>
      </rPr>
      <t>100ug/mL</t>
    </r>
  </si>
  <si>
    <t>甲醇中灭草松</t>
  </si>
  <si>
    <t>甲醇中联苯胺标准溶液</t>
  </si>
  <si>
    <r>
      <rPr>
        <sz val="10"/>
        <rFont val="Times New Roman"/>
        <charset val="134"/>
      </rPr>
      <t>1mL</t>
    </r>
    <r>
      <rPr>
        <sz val="10"/>
        <rFont val="宋体"/>
        <charset val="134"/>
      </rPr>
      <t>，</t>
    </r>
    <r>
      <rPr>
        <sz val="10"/>
        <rFont val="Times New Roman"/>
        <charset val="134"/>
      </rPr>
      <t>100 µg/mL</t>
    </r>
  </si>
  <si>
    <r>
      <rPr>
        <sz val="10"/>
        <rFont val="Times New Roman"/>
        <charset val="134"/>
      </rPr>
      <t>甲醇中联苯胺</t>
    </r>
    <r>
      <rPr>
        <sz val="10"/>
        <rFont val="Times New Roman"/>
        <charset val="134"/>
      </rPr>
      <t>-d8</t>
    </r>
  </si>
  <si>
    <r>
      <rPr>
        <sz val="10"/>
        <rFont val="Times New Roman"/>
        <charset val="134"/>
      </rPr>
      <t>1mL</t>
    </r>
    <r>
      <rPr>
        <sz val="10"/>
        <rFont val="宋体"/>
        <charset val="134"/>
      </rPr>
      <t>，</t>
    </r>
    <r>
      <rPr>
        <sz val="10"/>
        <rFont val="Times New Roman"/>
        <charset val="134"/>
      </rPr>
      <t>100µg/mL</t>
    </r>
  </si>
  <si>
    <r>
      <rPr>
        <sz val="10"/>
        <rFont val="Times New Roman"/>
        <charset val="134"/>
      </rPr>
      <t>甲醇中氟苯和</t>
    </r>
    <r>
      <rPr>
        <sz val="10"/>
        <rFont val="Times New Roman"/>
        <charset val="134"/>
      </rPr>
      <t>1,4-</t>
    </r>
    <r>
      <rPr>
        <sz val="10"/>
        <rFont val="宋体"/>
        <charset val="134"/>
      </rPr>
      <t>二氯苯</t>
    </r>
    <r>
      <rPr>
        <sz val="10"/>
        <rFont val="Times New Roman"/>
        <charset val="134"/>
      </rPr>
      <t>-d4</t>
    </r>
  </si>
  <si>
    <r>
      <rPr>
        <sz val="10"/>
        <rFont val="Times New Roman"/>
        <charset val="134"/>
      </rPr>
      <t>1mL</t>
    </r>
    <r>
      <rPr>
        <sz val="10"/>
        <rFont val="宋体"/>
        <charset val="134"/>
      </rPr>
      <t>，</t>
    </r>
    <r>
      <rPr>
        <sz val="10"/>
        <rFont val="Times New Roman"/>
        <charset val="134"/>
      </rPr>
      <t>2mg/mL</t>
    </r>
    <r>
      <rPr>
        <sz val="10"/>
        <rFont val="宋体"/>
        <charset val="134"/>
      </rPr>
      <t>，</t>
    </r>
    <r>
      <rPr>
        <sz val="10"/>
        <rFont val="Times New Roman"/>
        <charset val="134"/>
      </rPr>
      <t>M-8260A-B-IS-10X</t>
    </r>
    <r>
      <rPr>
        <sz val="10"/>
        <rFont val="宋体"/>
        <charset val="134"/>
      </rPr>
      <t>，适用于</t>
    </r>
    <r>
      <rPr>
        <sz val="10"/>
        <rFont val="Times New Roman"/>
        <charset val="134"/>
      </rPr>
      <t>HJ639-2012</t>
    </r>
    <r>
      <rPr>
        <sz val="10"/>
        <rFont val="宋体"/>
        <charset val="134"/>
      </rPr>
      <t>，有效期自供货日起至少</t>
    </r>
    <r>
      <rPr>
        <sz val="10"/>
        <rFont val="Times New Roman"/>
        <charset val="134"/>
      </rPr>
      <t>1</t>
    </r>
    <r>
      <rPr>
        <sz val="10"/>
        <rFont val="宋体"/>
        <charset val="134"/>
      </rPr>
      <t>年</t>
    </r>
  </si>
  <si>
    <t>甲醇中吡啶</t>
  </si>
  <si>
    <r>
      <rPr>
        <sz val="10"/>
        <rFont val="Times New Roman"/>
        <charset val="134"/>
      </rPr>
      <t>1mL</t>
    </r>
    <r>
      <rPr>
        <sz val="10"/>
        <rFont val="宋体"/>
        <charset val="134"/>
      </rPr>
      <t>，</t>
    </r>
    <r>
      <rPr>
        <sz val="10"/>
        <rFont val="Times New Roman"/>
        <charset val="134"/>
      </rPr>
      <t>2000μg/mL</t>
    </r>
  </si>
  <si>
    <t>甲醇中苯胺标准溶液</t>
  </si>
  <si>
    <r>
      <rPr>
        <sz val="10"/>
        <rFont val="Times New Roman"/>
        <charset val="134"/>
      </rPr>
      <t>2mL</t>
    </r>
    <r>
      <rPr>
        <sz val="10"/>
        <rFont val="宋体"/>
        <charset val="134"/>
      </rPr>
      <t>，</t>
    </r>
    <r>
      <rPr>
        <sz val="10"/>
        <rFont val="Times New Roman"/>
        <charset val="134"/>
      </rPr>
      <t>1000 µg/mL</t>
    </r>
  </si>
  <si>
    <r>
      <rPr>
        <sz val="10"/>
        <rFont val="Times New Roman"/>
        <charset val="134"/>
      </rPr>
      <t>甲醇中苯胺</t>
    </r>
    <r>
      <rPr>
        <sz val="10"/>
        <rFont val="Times New Roman"/>
        <charset val="134"/>
      </rPr>
      <t>-d5</t>
    </r>
  </si>
  <si>
    <r>
      <rPr>
        <sz val="10"/>
        <rFont val="Times New Roman"/>
        <charset val="134"/>
      </rPr>
      <t>甲醇中百菌清</t>
    </r>
    <r>
      <rPr>
        <sz val="10"/>
        <rFont val="Times New Roman"/>
        <charset val="134"/>
      </rPr>
      <t>/</t>
    </r>
    <r>
      <rPr>
        <sz val="10"/>
        <rFont val="宋体"/>
        <charset val="134"/>
      </rPr>
      <t>溴氰菊酯混标</t>
    </r>
  </si>
  <si>
    <r>
      <rPr>
        <sz val="10"/>
        <rFont val="Times New Roman"/>
        <charset val="134"/>
      </rPr>
      <t>小于</t>
    </r>
    <r>
      <rPr>
        <sz val="10"/>
        <rFont val="Times New Roman"/>
        <charset val="134"/>
      </rPr>
      <t>1000μg/mL</t>
    </r>
  </si>
  <si>
    <t>甲醇中阿特拉津</t>
  </si>
  <si>
    <r>
      <rPr>
        <sz val="10"/>
        <rFont val="Times New Roman"/>
        <charset val="134"/>
      </rPr>
      <t>1mL</t>
    </r>
    <r>
      <rPr>
        <sz val="10"/>
        <rFont val="宋体"/>
        <charset val="134"/>
      </rPr>
      <t>，</t>
    </r>
    <r>
      <rPr>
        <sz val="10"/>
        <rFont val="Times New Roman"/>
        <charset val="134"/>
      </rPr>
      <t>100μg/mL</t>
    </r>
  </si>
  <si>
    <r>
      <rPr>
        <sz val="10"/>
        <rFont val="Times New Roman"/>
        <charset val="134"/>
      </rPr>
      <t>甲醇中</t>
    </r>
    <r>
      <rPr>
        <sz val="10"/>
        <rFont val="Times New Roman"/>
        <charset val="134"/>
      </rPr>
      <t>6</t>
    </r>
    <r>
      <rPr>
        <sz val="10"/>
        <rFont val="宋体"/>
        <charset val="134"/>
      </rPr>
      <t>种邻苯二甲酸酯内标混标</t>
    </r>
  </si>
  <si>
    <r>
      <rPr>
        <sz val="10"/>
        <rFont val="Times New Roman"/>
        <charset val="134"/>
      </rPr>
      <t>甲醇中</t>
    </r>
    <r>
      <rPr>
        <sz val="10"/>
        <rFont val="Times New Roman"/>
        <charset val="134"/>
      </rPr>
      <t>6</t>
    </r>
    <r>
      <rPr>
        <sz val="10"/>
        <rFont val="宋体"/>
        <charset val="134"/>
      </rPr>
      <t>种邻苯二甲酸酯类混标</t>
    </r>
  </si>
  <si>
    <r>
      <rPr>
        <sz val="10"/>
        <rFont val="Times New Roman"/>
        <charset val="134"/>
      </rPr>
      <t>甲醇中</t>
    </r>
    <r>
      <rPr>
        <sz val="10"/>
        <rFont val="Times New Roman"/>
        <charset val="134"/>
      </rPr>
      <t>57</t>
    </r>
    <r>
      <rPr>
        <sz val="10"/>
        <rFont val="宋体"/>
        <charset val="134"/>
      </rPr>
      <t>种挥发性有机物</t>
    </r>
    <r>
      <rPr>
        <sz val="10"/>
        <rFont val="Times New Roman"/>
        <charset val="134"/>
      </rPr>
      <t>VOC</t>
    </r>
    <r>
      <rPr>
        <sz val="10"/>
        <rFont val="宋体"/>
        <charset val="134"/>
      </rPr>
      <t>混标</t>
    </r>
  </si>
  <si>
    <r>
      <rPr>
        <sz val="10"/>
        <rFont val="Times New Roman"/>
        <charset val="134"/>
      </rPr>
      <t>1ml</t>
    </r>
    <r>
      <rPr>
        <sz val="10"/>
        <rFont val="宋体"/>
        <charset val="134"/>
      </rPr>
      <t>，浓度：</t>
    </r>
    <r>
      <rPr>
        <sz val="10"/>
        <rFont val="Times New Roman"/>
        <charset val="134"/>
      </rPr>
      <t>1000ug/mL</t>
    </r>
    <r>
      <rPr>
        <sz val="10"/>
        <rFont val="宋体"/>
        <charset val="134"/>
      </rPr>
      <t>，包含：氯乙烯、氯丁二烯、苯、乙苯、甲苯、异丙苯、丙基苯、邻二甲苯、间二甲苯、对二甲苯、仲丁基苯、叔丁基苯、</t>
    </r>
    <r>
      <rPr>
        <sz val="10"/>
        <rFont val="Times New Roman"/>
        <charset val="134"/>
      </rPr>
      <t>1,2,4-</t>
    </r>
    <r>
      <rPr>
        <sz val="10"/>
        <rFont val="宋体"/>
        <charset val="134"/>
      </rPr>
      <t>三甲苯、</t>
    </r>
    <r>
      <rPr>
        <sz val="10"/>
        <rFont val="Times New Roman"/>
        <charset val="134"/>
      </rPr>
      <t>1,3,5-</t>
    </r>
    <r>
      <rPr>
        <sz val="10"/>
        <rFont val="宋体"/>
        <charset val="134"/>
      </rPr>
      <t>三甲苯、丁苯、萘、</t>
    </r>
    <r>
      <rPr>
        <sz val="10"/>
        <rFont val="Times New Roman"/>
        <charset val="134"/>
      </rPr>
      <t>4-</t>
    </r>
    <r>
      <rPr>
        <sz val="10"/>
        <rFont val="宋体"/>
        <charset val="134"/>
      </rPr>
      <t>异丙基甲苯、苯乙烯、</t>
    </r>
    <r>
      <rPr>
        <sz val="10"/>
        <rFont val="Times New Roman"/>
        <charset val="134"/>
      </rPr>
      <t>1,2-</t>
    </r>
    <r>
      <rPr>
        <sz val="10"/>
        <rFont val="宋体"/>
        <charset val="134"/>
      </rPr>
      <t>二氯苯、</t>
    </r>
    <r>
      <rPr>
        <sz val="10"/>
        <rFont val="Times New Roman"/>
        <charset val="134"/>
      </rPr>
      <t>1,3-</t>
    </r>
    <r>
      <rPr>
        <sz val="10"/>
        <rFont val="宋体"/>
        <charset val="134"/>
      </rPr>
      <t>二氯苯、</t>
    </r>
    <r>
      <rPr>
        <sz val="10"/>
        <rFont val="Times New Roman"/>
        <charset val="134"/>
      </rPr>
      <t>1,4-</t>
    </r>
    <r>
      <rPr>
        <sz val="10"/>
        <rFont val="宋体"/>
        <charset val="134"/>
      </rPr>
      <t>二氯苯、</t>
    </r>
    <r>
      <rPr>
        <sz val="10"/>
        <rFont val="Times New Roman"/>
        <charset val="134"/>
      </rPr>
      <t>2-</t>
    </r>
    <r>
      <rPr>
        <sz val="10"/>
        <rFont val="宋体"/>
        <charset val="134"/>
      </rPr>
      <t>氯甲苯、</t>
    </r>
    <r>
      <rPr>
        <sz val="10"/>
        <rFont val="Times New Roman"/>
        <charset val="134"/>
      </rPr>
      <t>4-</t>
    </r>
    <r>
      <rPr>
        <sz val="10"/>
        <rFont val="宋体"/>
        <charset val="134"/>
      </rPr>
      <t>氯甲苯、氯苯、</t>
    </r>
    <r>
      <rPr>
        <sz val="10"/>
        <rFont val="Times New Roman"/>
        <charset val="134"/>
      </rPr>
      <t>1,2,3-</t>
    </r>
    <r>
      <rPr>
        <sz val="10"/>
        <rFont val="宋体"/>
        <charset val="134"/>
      </rPr>
      <t>三氯苯、</t>
    </r>
    <r>
      <rPr>
        <sz val="10"/>
        <rFont val="Times New Roman"/>
        <charset val="134"/>
      </rPr>
      <t>1,2,4-</t>
    </r>
    <r>
      <rPr>
        <sz val="10"/>
        <rFont val="宋体"/>
        <charset val="134"/>
      </rPr>
      <t>三氯苯、溴苯、一溴一氯甲烷、四氯化碳、二溴甲烷、二氯甲烷、二氯一溴甲烷、三溴甲烷、一氯二溴甲烷、顺</t>
    </r>
    <r>
      <rPr>
        <sz val="10"/>
        <rFont val="Times New Roman"/>
        <charset val="134"/>
      </rPr>
      <t>-1,2-</t>
    </r>
    <r>
      <rPr>
        <sz val="10"/>
        <rFont val="宋体"/>
        <charset val="134"/>
      </rPr>
      <t>二氯乙烯、反</t>
    </r>
    <r>
      <rPr>
        <sz val="10"/>
        <rFont val="Times New Roman"/>
        <charset val="134"/>
      </rPr>
      <t>-1,2-</t>
    </r>
    <r>
      <rPr>
        <sz val="10"/>
        <rFont val="宋体"/>
        <charset val="134"/>
      </rPr>
      <t>二氯乙烯、</t>
    </r>
    <r>
      <rPr>
        <sz val="10"/>
        <rFont val="Times New Roman"/>
        <charset val="134"/>
      </rPr>
      <t>1,1-</t>
    </r>
    <r>
      <rPr>
        <sz val="10"/>
        <rFont val="宋体"/>
        <charset val="134"/>
      </rPr>
      <t>二氯乙烯、</t>
    </r>
    <r>
      <rPr>
        <sz val="10"/>
        <rFont val="Times New Roman"/>
        <charset val="134"/>
      </rPr>
      <t>1,1-</t>
    </r>
    <r>
      <rPr>
        <sz val="10"/>
        <rFont val="宋体"/>
        <charset val="134"/>
      </rPr>
      <t>二氯乙烷、</t>
    </r>
    <r>
      <rPr>
        <sz val="10"/>
        <rFont val="Times New Roman"/>
        <charset val="134"/>
      </rPr>
      <t>1,1,1-</t>
    </r>
    <r>
      <rPr>
        <sz val="10"/>
        <rFont val="宋体"/>
        <charset val="134"/>
      </rPr>
      <t>三氯乙烷、</t>
    </r>
    <r>
      <rPr>
        <sz val="10"/>
        <rFont val="Times New Roman"/>
        <charset val="134"/>
      </rPr>
      <t>2,2-</t>
    </r>
    <r>
      <rPr>
        <sz val="10"/>
        <rFont val="宋体"/>
        <charset val="134"/>
      </rPr>
      <t>二氯丙烷、四氯乙烯、</t>
    </r>
    <r>
      <rPr>
        <sz val="10"/>
        <rFont val="Times New Roman"/>
        <charset val="134"/>
      </rPr>
      <t>1,1,1,2-</t>
    </r>
    <r>
      <rPr>
        <sz val="10"/>
        <rFont val="宋体"/>
        <charset val="134"/>
      </rPr>
      <t>四氯乙烷、</t>
    </r>
    <r>
      <rPr>
        <sz val="10"/>
        <rFont val="Times New Roman"/>
        <charset val="134"/>
      </rPr>
      <t>1,1,2,2-</t>
    </r>
    <r>
      <rPr>
        <sz val="10"/>
        <rFont val="宋体"/>
        <charset val="134"/>
      </rPr>
      <t>四氯乙烷、</t>
    </r>
    <r>
      <rPr>
        <sz val="10"/>
        <rFont val="Times New Roman"/>
        <charset val="134"/>
      </rPr>
      <t>1,1,2-</t>
    </r>
    <r>
      <rPr>
        <sz val="10"/>
        <rFont val="宋体"/>
        <charset val="134"/>
      </rPr>
      <t>三氯乙烷、</t>
    </r>
    <r>
      <rPr>
        <sz val="10"/>
        <rFont val="Times New Roman"/>
        <charset val="134"/>
      </rPr>
      <t>1,2-</t>
    </r>
    <r>
      <rPr>
        <sz val="10"/>
        <rFont val="宋体"/>
        <charset val="134"/>
      </rPr>
      <t>二氯乙烷、三氯乙烯、</t>
    </r>
    <r>
      <rPr>
        <sz val="10"/>
        <rFont val="Times New Roman"/>
        <charset val="134"/>
      </rPr>
      <t>1,2-</t>
    </r>
    <r>
      <rPr>
        <sz val="10"/>
        <rFont val="宋体"/>
        <charset val="134"/>
      </rPr>
      <t>二溴</t>
    </r>
    <r>
      <rPr>
        <sz val="10"/>
        <rFont val="Times New Roman"/>
        <charset val="134"/>
      </rPr>
      <t>-3-</t>
    </r>
    <r>
      <rPr>
        <sz val="10"/>
        <rFont val="宋体"/>
        <charset val="134"/>
      </rPr>
      <t>氯丙烷、</t>
    </r>
    <r>
      <rPr>
        <sz val="10"/>
        <rFont val="Times New Roman"/>
        <charset val="134"/>
      </rPr>
      <t>1,2-</t>
    </r>
    <r>
      <rPr>
        <sz val="10"/>
        <rFont val="宋体"/>
        <charset val="134"/>
      </rPr>
      <t>二溴乙烷、六氯丁二烯、</t>
    </r>
    <r>
      <rPr>
        <sz val="10"/>
        <rFont val="Times New Roman"/>
        <charset val="134"/>
      </rPr>
      <t>1,1-</t>
    </r>
    <r>
      <rPr>
        <sz val="10"/>
        <rFont val="宋体"/>
        <charset val="134"/>
      </rPr>
      <t>二氯丙烯、</t>
    </r>
    <r>
      <rPr>
        <sz val="10"/>
        <rFont val="Times New Roman"/>
        <charset val="134"/>
      </rPr>
      <t>1,2,3-</t>
    </r>
    <r>
      <rPr>
        <sz val="10"/>
        <rFont val="宋体"/>
        <charset val="134"/>
      </rPr>
      <t>三氯丙烷、</t>
    </r>
    <r>
      <rPr>
        <sz val="10"/>
        <rFont val="Times New Roman"/>
        <charset val="134"/>
      </rPr>
      <t>1,2-</t>
    </r>
    <r>
      <rPr>
        <sz val="10"/>
        <rFont val="宋体"/>
        <charset val="134"/>
      </rPr>
      <t>二氯丙烷、</t>
    </r>
    <r>
      <rPr>
        <sz val="10"/>
        <rFont val="Times New Roman"/>
        <charset val="134"/>
      </rPr>
      <t>1,3-</t>
    </r>
    <r>
      <rPr>
        <sz val="10"/>
        <rFont val="宋体"/>
        <charset val="134"/>
      </rPr>
      <t>二氯丙烷、顺式</t>
    </r>
    <r>
      <rPr>
        <sz val="10"/>
        <rFont val="Times New Roman"/>
        <charset val="134"/>
      </rPr>
      <t>-1,3-</t>
    </r>
    <r>
      <rPr>
        <sz val="10"/>
        <rFont val="宋体"/>
        <charset val="134"/>
      </rPr>
      <t>二氯丙烯、反式</t>
    </r>
    <r>
      <rPr>
        <sz val="10"/>
        <rFont val="Times New Roman"/>
        <charset val="134"/>
      </rPr>
      <t>-1,3-</t>
    </r>
    <r>
      <rPr>
        <sz val="10"/>
        <rFont val="宋体"/>
        <charset val="134"/>
      </rPr>
      <t>二氯丙烯，环氧氯丙烷，适用于</t>
    </r>
    <r>
      <rPr>
        <sz val="10"/>
        <rFont val="Times New Roman"/>
        <charset val="134"/>
      </rPr>
      <t>HJ639-2012</t>
    </r>
    <r>
      <rPr>
        <sz val="10"/>
        <rFont val="宋体"/>
        <charset val="134"/>
      </rPr>
      <t>，有效期自供货日起至少</t>
    </r>
    <r>
      <rPr>
        <sz val="10"/>
        <rFont val="Times New Roman"/>
        <charset val="134"/>
      </rPr>
      <t>1</t>
    </r>
    <r>
      <rPr>
        <sz val="10"/>
        <rFont val="宋体"/>
        <charset val="134"/>
      </rPr>
      <t>年</t>
    </r>
  </si>
  <si>
    <r>
      <rPr>
        <sz val="10"/>
        <rFont val="Times New Roman"/>
        <charset val="134"/>
      </rPr>
      <t>甲醇中</t>
    </r>
    <r>
      <rPr>
        <sz val="10"/>
        <rFont val="Times New Roman"/>
        <charset val="134"/>
      </rPr>
      <t>4</t>
    </r>
    <r>
      <rPr>
        <sz val="10"/>
        <rFont val="宋体"/>
        <charset val="134"/>
      </rPr>
      <t>种氨基甲酸酯类内标</t>
    </r>
  </si>
  <si>
    <r>
      <rPr>
        <sz val="10"/>
        <rFont val="Times New Roman"/>
        <charset val="134"/>
      </rPr>
      <t>甲醇中</t>
    </r>
    <r>
      <rPr>
        <sz val="10"/>
        <rFont val="Times New Roman"/>
        <charset val="134"/>
      </rPr>
      <t>4-</t>
    </r>
    <r>
      <rPr>
        <sz val="10"/>
        <rFont val="宋体"/>
        <charset val="134"/>
      </rPr>
      <t>溴氟苯、二溴氟甲烷、甲苯</t>
    </r>
    <r>
      <rPr>
        <sz val="10"/>
        <rFont val="Times New Roman"/>
        <charset val="134"/>
      </rPr>
      <t>-d8</t>
    </r>
  </si>
  <si>
    <r>
      <rPr>
        <sz val="10"/>
        <rFont val="Times New Roman"/>
        <charset val="134"/>
      </rPr>
      <t>1mL</t>
    </r>
    <r>
      <rPr>
        <sz val="10"/>
        <rFont val="宋体"/>
        <charset val="134"/>
      </rPr>
      <t>，</t>
    </r>
    <r>
      <rPr>
        <sz val="10"/>
        <rFont val="Times New Roman"/>
        <charset val="134"/>
      </rPr>
      <t>0.2mg/mL</t>
    </r>
    <r>
      <rPr>
        <sz val="10"/>
        <rFont val="宋体"/>
        <charset val="134"/>
      </rPr>
      <t>，</t>
    </r>
    <r>
      <rPr>
        <sz val="10"/>
        <rFont val="Times New Roman"/>
        <charset val="134"/>
      </rPr>
      <t>M-8260-SS</t>
    </r>
    <r>
      <rPr>
        <sz val="10"/>
        <rFont val="宋体"/>
        <charset val="134"/>
      </rPr>
      <t>，适用于</t>
    </r>
    <r>
      <rPr>
        <sz val="10"/>
        <rFont val="Times New Roman"/>
        <charset val="134"/>
      </rPr>
      <t>HJ639-2012</t>
    </r>
    <r>
      <rPr>
        <sz val="10"/>
        <rFont val="宋体"/>
        <charset val="134"/>
      </rPr>
      <t>，有效期自供货日起至少</t>
    </r>
    <r>
      <rPr>
        <sz val="10"/>
        <rFont val="Times New Roman"/>
        <charset val="134"/>
      </rPr>
      <t>1</t>
    </r>
    <r>
      <rPr>
        <sz val="10"/>
        <rFont val="宋体"/>
        <charset val="134"/>
      </rPr>
      <t>年</t>
    </r>
  </si>
  <si>
    <t>国产</t>
  </si>
  <si>
    <r>
      <rPr>
        <sz val="10"/>
        <rFont val="Times New Roman"/>
        <charset val="134"/>
      </rPr>
      <t>甲醇中</t>
    </r>
    <r>
      <rPr>
        <sz val="10"/>
        <rFont val="Times New Roman"/>
        <charset val="134"/>
      </rPr>
      <t>3</t>
    </r>
    <r>
      <rPr>
        <sz val="10"/>
        <rFont val="宋体"/>
        <charset val="134"/>
      </rPr>
      <t>种内标混标</t>
    </r>
    <r>
      <rPr>
        <sz val="10"/>
        <rFont val="Times New Roman"/>
        <charset val="134"/>
      </rPr>
      <t>HJ699</t>
    </r>
  </si>
  <si>
    <r>
      <rPr>
        <sz val="10"/>
        <rFont val="Times New Roman"/>
        <charset val="134"/>
      </rPr>
      <t>甲醇中</t>
    </r>
    <r>
      <rPr>
        <sz val="10"/>
        <rFont val="Times New Roman"/>
        <charset val="134"/>
      </rPr>
      <t>15</t>
    </r>
    <r>
      <rPr>
        <sz val="10"/>
        <rFont val="宋体"/>
        <charset val="134"/>
      </rPr>
      <t>种挥发性有机物</t>
    </r>
    <r>
      <rPr>
        <sz val="10"/>
        <rFont val="Times New Roman"/>
        <charset val="134"/>
      </rPr>
      <t>VOC</t>
    </r>
    <r>
      <rPr>
        <sz val="10"/>
        <rFont val="宋体"/>
        <charset val="134"/>
      </rPr>
      <t>混标</t>
    </r>
  </si>
  <si>
    <r>
      <rPr>
        <sz val="10"/>
        <rFont val="Times New Roman"/>
        <charset val="134"/>
      </rPr>
      <t>1ml</t>
    </r>
    <r>
      <rPr>
        <sz val="10"/>
        <rFont val="宋体"/>
        <charset val="134"/>
      </rPr>
      <t>，浓度：</t>
    </r>
    <r>
      <rPr>
        <sz val="10"/>
        <rFont val="Times New Roman"/>
        <charset val="134"/>
      </rPr>
      <t>100ug/mL</t>
    </r>
    <r>
      <rPr>
        <sz val="10"/>
        <rFont val="宋体"/>
        <charset val="134"/>
      </rPr>
      <t>，包含：三氯甲烷、四氯化碳、苯、三氯乙烯、甲苯、四氯乙烯、氯苯、乙苯、对二甲苯、间二甲苯、苯乙烯、邻二甲苯、异丙苯、</t>
    </r>
    <r>
      <rPr>
        <sz val="10"/>
        <rFont val="Times New Roman"/>
        <charset val="134"/>
      </rPr>
      <t>1,2-</t>
    </r>
    <r>
      <rPr>
        <sz val="10"/>
        <rFont val="宋体"/>
        <charset val="134"/>
      </rPr>
      <t>二氯苯、</t>
    </r>
    <r>
      <rPr>
        <sz val="10"/>
        <rFont val="Times New Roman"/>
        <charset val="134"/>
      </rPr>
      <t>1,4-</t>
    </r>
    <r>
      <rPr>
        <sz val="10"/>
        <rFont val="宋体"/>
        <charset val="134"/>
      </rPr>
      <t>二氯苯，适用于</t>
    </r>
    <r>
      <rPr>
        <sz val="10"/>
        <rFont val="Times New Roman"/>
        <charset val="134"/>
      </rPr>
      <t>HJ639-2012</t>
    </r>
    <r>
      <rPr>
        <sz val="10"/>
        <rFont val="宋体"/>
        <charset val="134"/>
      </rPr>
      <t>，有效期自供货日起至少</t>
    </r>
    <r>
      <rPr>
        <sz val="10"/>
        <rFont val="Times New Roman"/>
        <charset val="134"/>
      </rPr>
      <t>1</t>
    </r>
    <r>
      <rPr>
        <sz val="10"/>
        <rFont val="宋体"/>
        <charset val="134"/>
      </rPr>
      <t>年</t>
    </r>
  </si>
  <si>
    <r>
      <rPr>
        <sz val="10"/>
        <rFont val="Times New Roman"/>
        <charset val="134"/>
      </rPr>
      <t>甲醇中</t>
    </r>
    <r>
      <rPr>
        <sz val="10"/>
        <rFont val="Times New Roman"/>
        <charset val="134"/>
      </rPr>
      <t>15</t>
    </r>
    <r>
      <rPr>
        <sz val="10"/>
        <rFont val="宋体"/>
        <charset val="134"/>
      </rPr>
      <t>种氨基甲酸酯</t>
    </r>
  </si>
  <si>
    <r>
      <rPr>
        <sz val="10"/>
        <rFont val="Times New Roman"/>
        <charset val="134"/>
      </rPr>
      <t>甲醇中</t>
    </r>
    <r>
      <rPr>
        <sz val="10"/>
        <rFont val="Times New Roman"/>
        <charset val="134"/>
      </rPr>
      <t>13</t>
    </r>
    <r>
      <rPr>
        <sz val="10"/>
        <rFont val="宋体"/>
        <charset val="134"/>
      </rPr>
      <t>种酚类混标</t>
    </r>
  </si>
  <si>
    <r>
      <rPr>
        <sz val="10"/>
        <rFont val="Times New Roman"/>
        <charset val="134"/>
      </rPr>
      <t>甲醇中</t>
    </r>
    <r>
      <rPr>
        <sz val="10"/>
        <rFont val="Times New Roman"/>
        <charset val="134"/>
      </rPr>
      <t>1,2-</t>
    </r>
    <r>
      <rPr>
        <sz val="10"/>
        <rFont val="宋体"/>
        <charset val="134"/>
      </rPr>
      <t>二氯苯</t>
    </r>
    <r>
      <rPr>
        <sz val="10"/>
        <rFont val="Times New Roman"/>
        <charset val="134"/>
      </rPr>
      <t>-D4&amp;</t>
    </r>
    <r>
      <rPr>
        <sz val="10"/>
        <rFont val="宋体"/>
        <charset val="134"/>
      </rPr>
      <t>氟苯</t>
    </r>
  </si>
  <si>
    <r>
      <rPr>
        <sz val="10"/>
        <rFont val="Times New Roman"/>
        <charset val="134"/>
      </rPr>
      <t>1mL</t>
    </r>
    <r>
      <rPr>
        <sz val="10"/>
        <rFont val="宋体"/>
        <charset val="134"/>
      </rPr>
      <t>，</t>
    </r>
    <r>
      <rPr>
        <sz val="10"/>
        <rFont val="Times New Roman"/>
        <charset val="134"/>
      </rPr>
      <t>2000µg/mL</t>
    </r>
    <r>
      <rPr>
        <sz val="10"/>
        <rFont val="宋体"/>
        <charset val="134"/>
      </rPr>
      <t>，</t>
    </r>
    <r>
      <rPr>
        <sz val="10"/>
        <rFont val="Times New Roman"/>
        <charset val="134"/>
      </rPr>
      <t>M-524-IS</t>
    </r>
    <r>
      <rPr>
        <sz val="10"/>
        <rFont val="宋体"/>
        <charset val="134"/>
      </rPr>
      <t>，适用于</t>
    </r>
    <r>
      <rPr>
        <sz val="10"/>
        <rFont val="Times New Roman"/>
        <charset val="134"/>
      </rPr>
      <t>HJ810-2016</t>
    </r>
    <r>
      <rPr>
        <sz val="10"/>
        <rFont val="宋体"/>
        <charset val="134"/>
      </rPr>
      <t>，有效期自供货日起至少</t>
    </r>
    <r>
      <rPr>
        <sz val="10"/>
        <rFont val="Times New Roman"/>
        <charset val="134"/>
      </rPr>
      <t>1</t>
    </r>
    <r>
      <rPr>
        <sz val="10"/>
        <rFont val="宋体"/>
        <charset val="134"/>
      </rPr>
      <t>年</t>
    </r>
  </si>
  <si>
    <t>甲苯中水质黄磷含量分析标准溶液</t>
  </si>
  <si>
    <t>安谱璀世</t>
  </si>
  <si>
    <r>
      <rPr>
        <sz val="10"/>
        <rFont val="Times New Roman"/>
        <charset val="134"/>
      </rPr>
      <t>二氯甲烷中</t>
    </r>
    <r>
      <rPr>
        <sz val="10"/>
        <rFont val="Times New Roman"/>
        <charset val="134"/>
      </rPr>
      <t>4</t>
    </r>
    <r>
      <rPr>
        <sz val="10"/>
        <rFont val="宋体"/>
        <charset val="134"/>
      </rPr>
      <t>种内标同位素混标</t>
    </r>
  </si>
  <si>
    <t>坛墨质检等</t>
  </si>
  <si>
    <r>
      <rPr>
        <sz val="10"/>
        <rFont val="Times New Roman"/>
        <charset val="134"/>
      </rPr>
      <t>二硫化碳中</t>
    </r>
    <r>
      <rPr>
        <sz val="10"/>
        <rFont val="Times New Roman"/>
        <charset val="134"/>
      </rPr>
      <t>8</t>
    </r>
    <r>
      <rPr>
        <sz val="10"/>
        <rFont val="宋体"/>
        <charset val="134"/>
      </rPr>
      <t>种苯系物混合溶液标准物质</t>
    </r>
  </si>
  <si>
    <r>
      <rPr>
        <sz val="10"/>
        <rFont val="Times New Roman"/>
        <charset val="134"/>
      </rPr>
      <t>2mL</t>
    </r>
    <r>
      <rPr>
        <sz val="10"/>
        <rFont val="宋体"/>
        <charset val="134"/>
      </rPr>
      <t>，</t>
    </r>
    <r>
      <rPr>
        <sz val="10"/>
        <rFont val="Times New Roman"/>
        <charset val="134"/>
      </rPr>
      <t>1000µg/mL</t>
    </r>
    <r>
      <rPr>
        <sz val="10"/>
        <rFont val="宋体"/>
        <charset val="134"/>
      </rPr>
      <t>，适用于</t>
    </r>
    <r>
      <rPr>
        <sz val="10"/>
        <rFont val="Times New Roman"/>
        <charset val="134"/>
      </rPr>
      <t>HJ584-2010</t>
    </r>
  </si>
  <si>
    <t>对溴氟苯</t>
  </si>
  <si>
    <r>
      <rPr>
        <sz val="10"/>
        <rFont val="Times New Roman"/>
        <charset val="134"/>
      </rPr>
      <t>1mL</t>
    </r>
    <r>
      <rPr>
        <sz val="10"/>
        <rFont val="宋体"/>
        <charset val="134"/>
      </rPr>
      <t>，</t>
    </r>
    <r>
      <rPr>
        <sz val="10"/>
        <rFont val="Times New Roman"/>
        <charset val="134"/>
      </rPr>
      <t>250µg/mL</t>
    </r>
  </si>
  <si>
    <t>丁基黄原酸</t>
  </si>
  <si>
    <t>万佳</t>
  </si>
  <si>
    <t>丙烯酰胺质控样</t>
  </si>
  <si>
    <t>丙烯酰胺</t>
  </si>
  <si>
    <t>丙酮中乙草胺溶液标准物质</t>
  </si>
  <si>
    <r>
      <rPr>
        <sz val="10"/>
        <rFont val="Times New Roman"/>
        <charset val="134"/>
      </rPr>
      <t>丙酮中磷酸三丁酯</t>
    </r>
    <r>
      <rPr>
        <sz val="10"/>
        <rFont val="Times New Roman"/>
        <charset val="134"/>
      </rPr>
      <t>-D27</t>
    </r>
  </si>
  <si>
    <t>1mL,1000μg/mL</t>
  </si>
  <si>
    <t>丙酮中毒死蜱</t>
  </si>
  <si>
    <t>丙酮中敌百虫</t>
  </si>
  <si>
    <r>
      <rPr>
        <sz val="10"/>
        <rFont val="Times New Roman"/>
        <charset val="134"/>
      </rPr>
      <t>丙酮中</t>
    </r>
    <r>
      <rPr>
        <sz val="10"/>
        <rFont val="Times New Roman"/>
        <charset val="134"/>
      </rPr>
      <t>6</t>
    </r>
    <r>
      <rPr>
        <sz val="10"/>
        <rFont val="宋体"/>
        <charset val="134"/>
      </rPr>
      <t>种有机磷农药混标</t>
    </r>
  </si>
  <si>
    <r>
      <rPr>
        <sz val="10"/>
        <rFont val="Times New Roman"/>
        <charset val="134"/>
      </rPr>
      <t>丙酮中</t>
    </r>
    <r>
      <rPr>
        <sz val="10"/>
        <rFont val="Times New Roman"/>
        <charset val="134"/>
      </rPr>
      <t>34</t>
    </r>
    <r>
      <rPr>
        <sz val="10"/>
        <rFont val="宋体"/>
        <charset val="134"/>
      </rPr>
      <t>种有机氯</t>
    </r>
  </si>
  <si>
    <r>
      <rPr>
        <sz val="10"/>
        <rFont val="Times New Roman"/>
        <charset val="134"/>
      </rPr>
      <t>标样所</t>
    </r>
    <r>
      <rPr>
        <sz val="10"/>
        <rFont val="Times New Roman"/>
        <charset val="134"/>
      </rPr>
      <t xml:space="preserve"> </t>
    </r>
    <r>
      <rPr>
        <sz val="10"/>
        <rFont val="宋体"/>
        <charset val="134"/>
      </rPr>
      <t>甲醇</t>
    </r>
    <r>
      <rPr>
        <sz val="10"/>
        <rFont val="Times New Roman"/>
        <charset val="134"/>
      </rPr>
      <t>/</t>
    </r>
    <r>
      <rPr>
        <sz val="10"/>
        <rFont val="宋体"/>
        <charset val="134"/>
      </rPr>
      <t>二氯甲烷</t>
    </r>
    <r>
      <rPr>
        <sz val="10"/>
        <rFont val="Times New Roman"/>
        <charset val="134"/>
      </rPr>
      <t>(1:1)</t>
    </r>
    <r>
      <rPr>
        <sz val="10"/>
        <rFont val="宋体"/>
        <charset val="134"/>
      </rPr>
      <t>中苯并</t>
    </r>
    <r>
      <rPr>
        <sz val="10"/>
        <rFont val="Times New Roman"/>
        <charset val="134"/>
      </rPr>
      <t>[a]</t>
    </r>
    <r>
      <rPr>
        <sz val="10"/>
        <rFont val="宋体"/>
        <charset val="134"/>
      </rPr>
      <t>芘溶液</t>
    </r>
  </si>
  <si>
    <r>
      <rPr>
        <sz val="10"/>
        <rFont val="Times New Roman"/>
        <charset val="134"/>
      </rPr>
      <t>标样</t>
    </r>
    <r>
      <rPr>
        <sz val="10"/>
        <rFont val="Times New Roman"/>
        <charset val="134"/>
      </rPr>
      <t>-</t>
    </r>
    <r>
      <rPr>
        <sz val="10"/>
        <rFont val="宋体"/>
        <charset val="134"/>
      </rPr>
      <t>二硫化碳中</t>
    </r>
    <r>
      <rPr>
        <sz val="10"/>
        <rFont val="Times New Roman"/>
        <charset val="134"/>
      </rPr>
      <t>8</t>
    </r>
    <r>
      <rPr>
        <sz val="10"/>
        <rFont val="宋体"/>
        <charset val="134"/>
      </rPr>
      <t>种苯系物混标</t>
    </r>
  </si>
  <si>
    <r>
      <rPr>
        <sz val="10"/>
        <rFont val="Times New Roman"/>
        <charset val="134"/>
      </rPr>
      <t>2mL</t>
    </r>
    <r>
      <rPr>
        <sz val="10"/>
        <rFont val="宋体"/>
        <charset val="134"/>
      </rPr>
      <t>，适用于</t>
    </r>
    <r>
      <rPr>
        <sz val="10"/>
        <rFont val="Times New Roman"/>
        <charset val="134"/>
      </rPr>
      <t>HJ584-2010</t>
    </r>
  </si>
  <si>
    <r>
      <rPr>
        <sz val="10"/>
        <rFont val="Times New Roman"/>
        <charset val="134"/>
      </rPr>
      <t>32</t>
    </r>
    <r>
      <rPr>
        <sz val="10"/>
        <rFont val="宋体"/>
        <charset val="134"/>
      </rPr>
      <t>种元素混标</t>
    </r>
  </si>
  <si>
    <r>
      <rPr>
        <sz val="10"/>
        <rFont val="Times New Roman"/>
        <charset val="134"/>
      </rPr>
      <t>20mL</t>
    </r>
    <r>
      <rPr>
        <sz val="10"/>
        <rFont val="宋体"/>
        <charset val="134"/>
      </rPr>
      <t>，水质</t>
    </r>
    <r>
      <rPr>
        <sz val="10"/>
        <rFont val="Times New Roman"/>
        <charset val="134"/>
      </rPr>
      <t xml:space="preserve"> 33</t>
    </r>
    <r>
      <rPr>
        <sz val="10"/>
        <rFont val="宋体"/>
        <charset val="134"/>
      </rPr>
      <t>种金属混标</t>
    </r>
    <r>
      <rPr>
        <sz val="10"/>
        <rFont val="Times New Roman"/>
        <charset val="134"/>
      </rPr>
      <t>/</t>
    </r>
    <r>
      <rPr>
        <sz val="10"/>
        <rFont val="宋体"/>
        <charset val="134"/>
      </rPr>
      <t>银铝砷硼铍钡钼硫锑硅锡钛锆铋钙镉钴铬铜铁钾锂镁锰钠镍磷铅硒锶钒锌铊</t>
    </r>
  </si>
  <si>
    <t>钢研纳克</t>
  </si>
  <si>
    <r>
      <rPr>
        <sz val="10"/>
        <rFont val="Times New Roman"/>
        <charset val="134"/>
      </rPr>
      <t>2</t>
    </r>
    <r>
      <rPr>
        <sz val="10"/>
        <rFont val="宋体"/>
        <charset val="134"/>
      </rPr>
      <t>种氘代</t>
    </r>
    <r>
      <rPr>
        <sz val="10"/>
        <rFont val="Times New Roman"/>
        <charset val="134"/>
      </rPr>
      <t>PCB</t>
    </r>
    <r>
      <rPr>
        <sz val="10"/>
        <rFont val="宋体"/>
        <charset val="134"/>
      </rPr>
      <t>混标</t>
    </r>
    <r>
      <rPr>
        <sz val="10"/>
        <rFont val="Times New Roman"/>
        <charset val="134"/>
      </rPr>
      <t>(HJ715-2014</t>
    </r>
    <r>
      <rPr>
        <sz val="10"/>
        <rFont val="宋体"/>
        <charset val="134"/>
      </rPr>
      <t>替代物</t>
    </r>
    <r>
      <rPr>
        <sz val="10"/>
        <rFont val="Times New Roman"/>
        <charset val="134"/>
      </rPr>
      <t>)</t>
    </r>
  </si>
  <si>
    <t>安谱璀世等</t>
  </si>
  <si>
    <r>
      <rPr>
        <sz val="10"/>
        <rFont val="Times New Roman"/>
        <charset val="134"/>
      </rPr>
      <t>2</t>
    </r>
    <r>
      <rPr>
        <sz val="10"/>
        <rFont val="宋体"/>
        <charset val="134"/>
      </rPr>
      <t>种氘代</t>
    </r>
    <r>
      <rPr>
        <sz val="10"/>
        <rFont val="Times New Roman"/>
        <charset val="134"/>
      </rPr>
      <t>PCB</t>
    </r>
    <r>
      <rPr>
        <sz val="10"/>
        <rFont val="宋体"/>
        <charset val="134"/>
      </rPr>
      <t>混标</t>
    </r>
    <r>
      <rPr>
        <sz val="10"/>
        <rFont val="Times New Roman"/>
        <charset val="134"/>
      </rPr>
      <t>(HJ715-2014</t>
    </r>
    <r>
      <rPr>
        <sz val="10"/>
        <rFont val="宋体"/>
        <charset val="134"/>
      </rPr>
      <t>内标</t>
    </r>
    <r>
      <rPr>
        <sz val="10"/>
        <rFont val="Times New Roman"/>
        <charset val="134"/>
      </rPr>
      <t>)</t>
    </r>
  </si>
  <si>
    <r>
      <rPr>
        <sz val="10"/>
        <rFont val="Times New Roman"/>
        <charset val="134"/>
      </rPr>
      <t>2,4-</t>
    </r>
    <r>
      <rPr>
        <sz val="10"/>
        <rFont val="宋体"/>
        <charset val="134"/>
      </rPr>
      <t>二硝基苯酚</t>
    </r>
    <r>
      <rPr>
        <sz val="10"/>
        <rFont val="Times New Roman"/>
        <charset val="134"/>
      </rPr>
      <t>-d3</t>
    </r>
  </si>
  <si>
    <r>
      <rPr>
        <sz val="10"/>
        <rFont val="Times New Roman"/>
        <charset val="134"/>
      </rPr>
      <t>2,4-</t>
    </r>
    <r>
      <rPr>
        <sz val="10"/>
        <rFont val="宋体"/>
        <charset val="134"/>
      </rPr>
      <t>二氯苯氧乙酸</t>
    </r>
    <r>
      <rPr>
        <sz val="10"/>
        <rFont val="Times New Roman"/>
        <charset val="134"/>
      </rPr>
      <t>-13C6</t>
    </r>
  </si>
  <si>
    <r>
      <rPr>
        <sz val="10"/>
        <rFont val="Times New Roman"/>
        <charset val="134"/>
      </rPr>
      <t>18</t>
    </r>
    <r>
      <rPr>
        <sz val="10"/>
        <rFont val="宋体"/>
        <charset val="134"/>
      </rPr>
      <t>种多氯联苯</t>
    </r>
    <r>
      <rPr>
        <sz val="10"/>
        <rFont val="Times New Roman"/>
        <charset val="134"/>
      </rPr>
      <t>PCB</t>
    </r>
    <r>
      <rPr>
        <sz val="10"/>
        <rFont val="宋体"/>
        <charset val="134"/>
      </rPr>
      <t>混标</t>
    </r>
  </si>
  <si>
    <r>
      <rPr>
        <sz val="10"/>
        <rFont val="Times New Roman"/>
        <charset val="134"/>
      </rPr>
      <t>16</t>
    </r>
    <r>
      <rPr>
        <sz val="10"/>
        <rFont val="宋体"/>
        <charset val="134"/>
      </rPr>
      <t>种多环芳烃混标</t>
    </r>
  </si>
  <si>
    <r>
      <rPr>
        <sz val="10"/>
        <rFont val="Times New Roman"/>
        <charset val="134"/>
      </rPr>
      <t>1mL</t>
    </r>
    <r>
      <rPr>
        <sz val="10"/>
        <rFont val="宋体"/>
        <charset val="134"/>
      </rPr>
      <t>，</t>
    </r>
    <r>
      <rPr>
        <sz val="10"/>
        <rFont val="Times New Roman"/>
        <charset val="134"/>
      </rPr>
      <t>100μg/mL</t>
    </r>
    <r>
      <rPr>
        <sz val="10"/>
        <rFont val="宋体"/>
        <charset val="134"/>
      </rPr>
      <t>，</t>
    </r>
    <r>
      <rPr>
        <sz val="10"/>
        <rFont val="Times New Roman"/>
        <charset val="134"/>
      </rPr>
      <t>HJ478-2009</t>
    </r>
  </si>
  <si>
    <r>
      <rPr>
        <sz val="10"/>
        <rFont val="Times New Roman"/>
        <charset val="134"/>
      </rPr>
      <t>15</t>
    </r>
    <r>
      <rPr>
        <sz val="10"/>
        <rFont val="宋体"/>
        <charset val="134"/>
      </rPr>
      <t>种正己烷</t>
    </r>
    <r>
      <rPr>
        <sz val="10"/>
        <rFont val="Times New Roman"/>
        <charset val="134"/>
      </rPr>
      <t>/</t>
    </r>
    <r>
      <rPr>
        <sz val="10"/>
        <rFont val="宋体"/>
        <charset val="134"/>
      </rPr>
      <t>甲苯中硝基苯混标</t>
    </r>
  </si>
  <si>
    <t>甲醇中涕灭威亚砜标准溶液</t>
  </si>
  <si>
    <t>1000μg/mL</t>
  </si>
  <si>
    <t>甲醇中乐果标准溶液</t>
  </si>
  <si>
    <t>环标所或坛墨</t>
  </si>
  <si>
    <t>甲醇中乐果质控样</t>
  </si>
  <si>
    <t>50μg/mL</t>
  </si>
  <si>
    <t>浊度标准溶液</t>
  </si>
  <si>
    <r>
      <rPr>
        <sz val="10"/>
        <rFont val="Times New Roman"/>
        <charset val="134"/>
      </rPr>
      <t>100mL</t>
    </r>
    <r>
      <rPr>
        <sz val="10"/>
        <rFont val="宋体"/>
        <charset val="134"/>
      </rPr>
      <t>，</t>
    </r>
    <r>
      <rPr>
        <sz val="10"/>
        <rFont val="Times New Roman"/>
        <charset val="134"/>
      </rPr>
      <t>0</t>
    </r>
    <r>
      <rPr>
        <sz val="10"/>
        <rFont val="宋体"/>
        <charset val="134"/>
      </rPr>
      <t>、</t>
    </r>
    <r>
      <rPr>
        <sz val="10"/>
        <rFont val="Times New Roman"/>
        <charset val="134"/>
      </rPr>
      <t>2(NTU)</t>
    </r>
    <r>
      <rPr>
        <sz val="10"/>
        <rFont val="宋体"/>
        <charset val="134"/>
      </rPr>
      <t>各</t>
    </r>
    <r>
      <rPr>
        <sz val="10"/>
        <rFont val="Times New Roman"/>
        <charset val="134"/>
      </rPr>
      <t>1</t>
    </r>
    <r>
      <rPr>
        <sz val="10"/>
        <rFont val="宋体"/>
        <charset val="134"/>
      </rPr>
      <t>支，适配雷磁</t>
    </r>
    <r>
      <rPr>
        <sz val="10"/>
        <rFont val="Times New Roman"/>
        <charset val="134"/>
      </rPr>
      <t>WZB-175</t>
    </r>
    <r>
      <rPr>
        <sz val="10"/>
        <rFont val="宋体"/>
        <charset val="134"/>
      </rPr>
      <t>型便携式浊度计，最新批次</t>
    </r>
  </si>
  <si>
    <t>雷磁</t>
  </si>
  <si>
    <t>正己烷中石油类质控样（紫外）</t>
  </si>
  <si>
    <r>
      <rPr>
        <sz val="10"/>
        <rFont val="Times New Roman"/>
        <charset val="134"/>
      </rPr>
      <t>1.2ml</t>
    </r>
    <r>
      <rPr>
        <sz val="10"/>
        <rFont val="宋体"/>
        <charset val="134"/>
      </rPr>
      <t>，浓度小于</t>
    </r>
    <r>
      <rPr>
        <sz val="10"/>
        <rFont val="Times New Roman"/>
        <charset val="134"/>
      </rPr>
      <t>16mg/L</t>
    </r>
    <r>
      <rPr>
        <sz val="10"/>
        <rFont val="宋体"/>
        <charset val="134"/>
      </rPr>
      <t>，中、高、低浓度各</t>
    </r>
    <r>
      <rPr>
        <sz val="10"/>
        <rFont val="Times New Roman"/>
        <charset val="134"/>
      </rPr>
      <t>1</t>
    </r>
    <r>
      <rPr>
        <sz val="10"/>
        <rFont val="宋体"/>
        <charset val="134"/>
      </rPr>
      <t>只</t>
    </r>
  </si>
  <si>
    <t>正己烷中石油类标样（紫外）</t>
  </si>
  <si>
    <r>
      <rPr>
        <sz val="10"/>
        <rFont val="Times New Roman"/>
        <charset val="134"/>
      </rPr>
      <t>10ml</t>
    </r>
    <r>
      <rPr>
        <sz val="10"/>
        <rFont val="宋体"/>
        <charset val="134"/>
      </rPr>
      <t>，</t>
    </r>
    <r>
      <rPr>
        <sz val="10"/>
        <rFont val="Times New Roman"/>
        <charset val="134"/>
      </rPr>
      <t>1000mg/L</t>
    </r>
  </si>
  <si>
    <t>金属质控（铊）标样</t>
  </si>
  <si>
    <t>100mg/L</t>
  </si>
  <si>
    <t>金属质控（铊）</t>
  </si>
  <si>
    <r>
      <rPr>
        <sz val="10"/>
        <rFont val="Times New Roman"/>
        <charset val="134"/>
      </rPr>
      <t>&gt;10ug/L</t>
    </r>
    <r>
      <rPr>
        <sz val="10"/>
        <rFont val="宋体"/>
        <charset val="134"/>
      </rPr>
      <t>和</t>
    </r>
    <r>
      <rPr>
        <sz val="10"/>
        <rFont val="Times New Roman"/>
        <charset val="134"/>
      </rPr>
      <t>&lt;10ug/L</t>
    </r>
    <r>
      <rPr>
        <sz val="10"/>
        <rFont val="宋体"/>
        <charset val="134"/>
      </rPr>
      <t>高低浓度各一只</t>
    </r>
  </si>
  <si>
    <t>电导率标准溶液</t>
  </si>
  <si>
    <r>
      <rPr>
        <sz val="10"/>
        <rFont val="Times New Roman"/>
        <charset val="134"/>
      </rPr>
      <t>1413μS/cm</t>
    </r>
    <r>
      <rPr>
        <sz val="10"/>
        <rFont val="宋体"/>
        <charset val="134"/>
      </rPr>
      <t>，</t>
    </r>
    <r>
      <rPr>
        <sz val="10"/>
        <rFont val="Times New Roman"/>
        <charset val="134"/>
      </rPr>
      <t>500mL/</t>
    </r>
    <r>
      <rPr>
        <sz val="10"/>
        <rFont val="宋体"/>
        <charset val="134"/>
      </rPr>
      <t>瓶，最新批次</t>
    </r>
  </si>
  <si>
    <t>上海三信</t>
  </si>
  <si>
    <r>
      <rPr>
        <sz val="10"/>
        <rFont val="Times New Roman"/>
        <charset val="134"/>
      </rPr>
      <t>pH</t>
    </r>
    <r>
      <rPr>
        <sz val="10"/>
        <rFont val="宋体"/>
        <charset val="134"/>
      </rPr>
      <t>校准液</t>
    </r>
    <r>
      <rPr>
        <sz val="10"/>
        <rFont val="Times New Roman"/>
        <charset val="134"/>
      </rPr>
      <t>7.01</t>
    </r>
  </si>
  <si>
    <r>
      <rPr>
        <sz val="10"/>
        <rFont val="Times New Roman"/>
        <charset val="134"/>
      </rPr>
      <t>pH</t>
    </r>
    <r>
      <rPr>
        <sz val="10"/>
        <rFont val="宋体"/>
        <charset val="134"/>
      </rPr>
      <t>值</t>
    </r>
    <r>
      <rPr>
        <sz val="10"/>
        <rFont val="Times New Roman"/>
        <charset val="134"/>
      </rPr>
      <t>7.01</t>
    </r>
    <r>
      <rPr>
        <sz val="10"/>
        <rFont val="宋体"/>
        <charset val="134"/>
      </rPr>
      <t>，</t>
    </r>
    <r>
      <rPr>
        <sz val="10"/>
        <rFont val="Times New Roman"/>
        <charset val="134"/>
      </rPr>
      <t>500mL/</t>
    </r>
    <r>
      <rPr>
        <sz val="10"/>
        <rFont val="宋体"/>
        <charset val="134"/>
      </rPr>
      <t>瓶，最新批次</t>
    </r>
  </si>
  <si>
    <t>哈纳</t>
  </si>
  <si>
    <r>
      <rPr>
        <sz val="10"/>
        <rFont val="Times New Roman"/>
        <charset val="134"/>
      </rPr>
      <t>pH</t>
    </r>
    <r>
      <rPr>
        <sz val="10"/>
        <rFont val="宋体"/>
        <charset val="134"/>
      </rPr>
      <t>校准液</t>
    </r>
    <r>
      <rPr>
        <sz val="10"/>
        <rFont val="Times New Roman"/>
        <charset val="134"/>
      </rPr>
      <t>4.01</t>
    </r>
  </si>
  <si>
    <r>
      <rPr>
        <sz val="10"/>
        <rFont val="Times New Roman"/>
        <charset val="134"/>
      </rPr>
      <t>pH</t>
    </r>
    <r>
      <rPr>
        <sz val="10"/>
        <rFont val="宋体"/>
        <charset val="134"/>
      </rPr>
      <t>值</t>
    </r>
    <r>
      <rPr>
        <sz val="10"/>
        <rFont val="Times New Roman"/>
        <charset val="134"/>
      </rPr>
      <t>4.01</t>
    </r>
    <r>
      <rPr>
        <sz val="10"/>
        <rFont val="宋体"/>
        <charset val="134"/>
      </rPr>
      <t>，</t>
    </r>
    <r>
      <rPr>
        <sz val="10"/>
        <rFont val="Times New Roman"/>
        <charset val="134"/>
      </rPr>
      <t>500mL/</t>
    </r>
    <r>
      <rPr>
        <sz val="10"/>
        <rFont val="宋体"/>
        <charset val="134"/>
      </rPr>
      <t>瓶，最新批次</t>
    </r>
  </si>
  <si>
    <r>
      <rPr>
        <sz val="10"/>
        <rFont val="Times New Roman"/>
        <charset val="134"/>
      </rPr>
      <t>pH</t>
    </r>
    <r>
      <rPr>
        <sz val="10"/>
        <rFont val="宋体"/>
        <charset val="134"/>
      </rPr>
      <t>校准液</t>
    </r>
    <r>
      <rPr>
        <sz val="10"/>
        <rFont val="Times New Roman"/>
        <charset val="134"/>
      </rPr>
      <t>10.01</t>
    </r>
  </si>
  <si>
    <r>
      <rPr>
        <sz val="10"/>
        <rFont val="Times New Roman"/>
        <charset val="134"/>
      </rPr>
      <t>pH</t>
    </r>
    <r>
      <rPr>
        <sz val="10"/>
        <rFont val="宋体"/>
        <charset val="134"/>
      </rPr>
      <t>值</t>
    </r>
    <r>
      <rPr>
        <sz val="10"/>
        <rFont val="Times New Roman"/>
        <charset val="134"/>
      </rPr>
      <t>10.01</t>
    </r>
    <r>
      <rPr>
        <sz val="10"/>
        <rFont val="宋体"/>
        <charset val="134"/>
      </rPr>
      <t>，</t>
    </r>
    <r>
      <rPr>
        <sz val="10"/>
        <rFont val="Times New Roman"/>
        <charset val="134"/>
      </rPr>
      <t>500mL/</t>
    </r>
    <r>
      <rPr>
        <sz val="10"/>
        <rFont val="宋体"/>
        <charset val="134"/>
      </rPr>
      <t>瓶，最新批次</t>
    </r>
  </si>
  <si>
    <r>
      <rPr>
        <sz val="10"/>
        <rFont val="Times New Roman"/>
        <charset val="134"/>
      </rPr>
      <t>甲醇中</t>
    </r>
    <r>
      <rPr>
        <sz val="10"/>
        <rFont val="Times New Roman"/>
        <charset val="134"/>
      </rPr>
      <t>57</t>
    </r>
    <r>
      <rPr>
        <sz val="10"/>
        <rFont val="宋体"/>
        <charset val="134"/>
      </rPr>
      <t>种挥发性有机物</t>
    </r>
    <r>
      <rPr>
        <sz val="10"/>
        <rFont val="Times New Roman"/>
        <charset val="134"/>
      </rPr>
      <t>VOC</t>
    </r>
    <r>
      <rPr>
        <sz val="10"/>
        <rFont val="宋体"/>
        <charset val="134"/>
      </rPr>
      <t>标准</t>
    </r>
  </si>
  <si>
    <t>1000mg/L</t>
  </si>
  <si>
    <r>
      <rPr>
        <sz val="10"/>
        <rFont val="Times New Roman"/>
        <charset val="134"/>
      </rPr>
      <t>甲醇中</t>
    </r>
    <r>
      <rPr>
        <sz val="10"/>
        <rFont val="Times New Roman"/>
        <charset val="134"/>
      </rPr>
      <t>2,4-</t>
    </r>
    <r>
      <rPr>
        <sz val="10"/>
        <rFont val="宋体"/>
        <charset val="134"/>
      </rPr>
      <t>二氯苯氧乙酸</t>
    </r>
    <r>
      <rPr>
        <sz val="10"/>
        <rFont val="Times New Roman"/>
        <charset val="134"/>
      </rPr>
      <t>(2,4-D)</t>
    </r>
  </si>
  <si>
    <r>
      <rPr>
        <sz val="10"/>
        <rFont val="Times New Roman"/>
        <charset val="134"/>
      </rPr>
      <t>pH</t>
    </r>
    <r>
      <rPr>
        <sz val="10"/>
        <rFont val="宋体"/>
        <charset val="134"/>
      </rPr>
      <t>缓冲溶液雷磁</t>
    </r>
    <r>
      <rPr>
        <sz val="10"/>
        <rFont val="Times New Roman"/>
        <charset val="134"/>
      </rPr>
      <t>9.18</t>
    </r>
  </si>
  <si>
    <r>
      <rPr>
        <sz val="10"/>
        <rFont val="Times New Roman"/>
        <charset val="134"/>
      </rPr>
      <t>pH</t>
    </r>
    <r>
      <rPr>
        <sz val="10"/>
        <rFont val="宋体"/>
        <charset val="134"/>
      </rPr>
      <t>值</t>
    </r>
    <r>
      <rPr>
        <sz val="10"/>
        <rFont val="Times New Roman"/>
        <charset val="134"/>
      </rPr>
      <t>9.18</t>
    </r>
    <r>
      <rPr>
        <sz val="10"/>
        <rFont val="宋体"/>
        <charset val="134"/>
      </rPr>
      <t>，</t>
    </r>
    <r>
      <rPr>
        <sz val="10"/>
        <rFont val="Times New Roman"/>
        <charset val="134"/>
      </rPr>
      <t>250mL/</t>
    </r>
    <r>
      <rPr>
        <sz val="10"/>
        <rFont val="宋体"/>
        <charset val="134"/>
      </rPr>
      <t>瓶，最新批次</t>
    </r>
  </si>
  <si>
    <r>
      <rPr>
        <sz val="10"/>
        <rFont val="Times New Roman"/>
        <charset val="134"/>
      </rPr>
      <t>pH</t>
    </r>
    <r>
      <rPr>
        <sz val="10"/>
        <rFont val="宋体"/>
        <charset val="134"/>
      </rPr>
      <t>缓冲溶液雷磁</t>
    </r>
    <r>
      <rPr>
        <sz val="10"/>
        <rFont val="Times New Roman"/>
        <charset val="134"/>
      </rPr>
      <t>6.86</t>
    </r>
  </si>
  <si>
    <r>
      <rPr>
        <sz val="10"/>
        <rFont val="Times New Roman"/>
        <charset val="134"/>
      </rPr>
      <t>pH</t>
    </r>
    <r>
      <rPr>
        <sz val="10"/>
        <rFont val="宋体"/>
        <charset val="134"/>
      </rPr>
      <t>值</t>
    </r>
    <r>
      <rPr>
        <sz val="10"/>
        <rFont val="Times New Roman"/>
        <charset val="134"/>
      </rPr>
      <t>6.89</t>
    </r>
    <r>
      <rPr>
        <sz val="10"/>
        <rFont val="宋体"/>
        <charset val="134"/>
      </rPr>
      <t>，</t>
    </r>
    <r>
      <rPr>
        <sz val="10"/>
        <rFont val="Times New Roman"/>
        <charset val="134"/>
      </rPr>
      <t>250mL/</t>
    </r>
    <r>
      <rPr>
        <sz val="10"/>
        <rFont val="宋体"/>
        <charset val="134"/>
      </rPr>
      <t>瓶，最新批次</t>
    </r>
  </si>
  <si>
    <r>
      <rPr>
        <sz val="10"/>
        <rFont val="Times New Roman"/>
        <charset val="134"/>
      </rPr>
      <t>pH</t>
    </r>
    <r>
      <rPr>
        <sz val="10"/>
        <rFont val="宋体"/>
        <charset val="134"/>
      </rPr>
      <t>缓冲溶液雷磁</t>
    </r>
    <r>
      <rPr>
        <sz val="10"/>
        <rFont val="Times New Roman"/>
        <charset val="134"/>
      </rPr>
      <t>4.00</t>
    </r>
  </si>
  <si>
    <r>
      <rPr>
        <sz val="10"/>
        <rFont val="Times New Roman"/>
        <charset val="134"/>
      </rPr>
      <t>pH</t>
    </r>
    <r>
      <rPr>
        <sz val="10"/>
        <rFont val="宋体"/>
        <charset val="134"/>
      </rPr>
      <t>值</t>
    </r>
    <r>
      <rPr>
        <sz val="10"/>
        <rFont val="Times New Roman"/>
        <charset val="134"/>
      </rPr>
      <t>4.00</t>
    </r>
    <r>
      <rPr>
        <sz val="10"/>
        <rFont val="宋体"/>
        <charset val="134"/>
      </rPr>
      <t>，</t>
    </r>
    <r>
      <rPr>
        <sz val="10"/>
        <rFont val="Times New Roman"/>
        <charset val="134"/>
      </rPr>
      <t>250mL/</t>
    </r>
    <r>
      <rPr>
        <sz val="10"/>
        <rFont val="宋体"/>
        <charset val="134"/>
      </rPr>
      <t>瓶，最新批次</t>
    </r>
  </si>
  <si>
    <r>
      <rPr>
        <sz val="10"/>
        <rFont val="Times New Roman"/>
        <charset val="134"/>
      </rPr>
      <t>ORP</t>
    </r>
    <r>
      <rPr>
        <sz val="10"/>
        <rFont val="宋体"/>
        <charset val="134"/>
      </rPr>
      <t>校准溶液</t>
    </r>
  </si>
  <si>
    <r>
      <rPr>
        <sz val="10"/>
        <rFont val="Times New Roman"/>
        <charset val="134"/>
      </rPr>
      <t>419mv</t>
    </r>
    <r>
      <rPr>
        <sz val="10"/>
        <rFont val="宋体"/>
        <charset val="134"/>
      </rPr>
      <t>，</t>
    </r>
    <r>
      <rPr>
        <sz val="10"/>
        <rFont val="Times New Roman"/>
        <charset val="134"/>
      </rPr>
      <t>100mL/</t>
    </r>
    <r>
      <rPr>
        <sz val="10"/>
        <rFont val="宋体"/>
        <charset val="134"/>
      </rPr>
      <t>瓶，最新批次</t>
    </r>
  </si>
  <si>
    <t>雷磁等</t>
  </si>
  <si>
    <t>总磷标准样品</t>
  </si>
  <si>
    <r>
      <rPr>
        <sz val="10"/>
        <rFont val="Times New Roman"/>
        <charset val="134"/>
      </rPr>
      <t>0.01-0.1 mg/L</t>
    </r>
    <r>
      <rPr>
        <sz val="10"/>
        <rFont val="宋体"/>
        <charset val="134"/>
      </rPr>
      <t>，</t>
    </r>
    <r>
      <rPr>
        <sz val="10"/>
        <rFont val="Times New Roman"/>
        <charset val="134"/>
      </rPr>
      <t>20ml</t>
    </r>
  </si>
  <si>
    <r>
      <rPr>
        <sz val="10"/>
        <rFont val="Times New Roman"/>
        <charset val="134"/>
      </rPr>
      <t>0.11-0.2 mg/L</t>
    </r>
    <r>
      <rPr>
        <sz val="10"/>
        <rFont val="宋体"/>
        <charset val="134"/>
      </rPr>
      <t>，</t>
    </r>
    <r>
      <rPr>
        <sz val="10"/>
        <rFont val="Times New Roman"/>
        <charset val="134"/>
      </rPr>
      <t>20ml</t>
    </r>
  </si>
  <si>
    <r>
      <rPr>
        <sz val="10"/>
        <rFont val="Times New Roman"/>
        <charset val="134"/>
      </rPr>
      <t>0.21-0.4 mg/L</t>
    </r>
    <r>
      <rPr>
        <sz val="10"/>
        <rFont val="宋体"/>
        <charset val="134"/>
      </rPr>
      <t>，</t>
    </r>
    <r>
      <rPr>
        <sz val="10"/>
        <rFont val="Times New Roman"/>
        <charset val="134"/>
      </rPr>
      <t>20ml</t>
    </r>
  </si>
  <si>
    <t>总磷标准溶液</t>
  </si>
  <si>
    <r>
      <rPr>
        <sz val="10"/>
        <rFont val="Times New Roman"/>
        <charset val="134"/>
      </rPr>
      <t>1000mg/L</t>
    </r>
    <r>
      <rPr>
        <sz val="10"/>
        <rFont val="宋体"/>
        <charset val="134"/>
      </rPr>
      <t>，</t>
    </r>
    <r>
      <rPr>
        <sz val="10"/>
        <rFont val="Times New Roman"/>
        <charset val="134"/>
      </rPr>
      <t>500ml/</t>
    </r>
    <r>
      <rPr>
        <sz val="10"/>
        <rFont val="宋体"/>
        <charset val="134"/>
      </rPr>
      <t>瓶</t>
    </r>
  </si>
  <si>
    <t>环标所等</t>
  </si>
  <si>
    <t>总氮标准样品</t>
  </si>
  <si>
    <r>
      <rPr>
        <sz val="10"/>
        <rFont val="Times New Roman"/>
        <charset val="134"/>
      </rPr>
      <t>0.1-1.0 mg/L</t>
    </r>
    <r>
      <rPr>
        <sz val="10"/>
        <rFont val="宋体"/>
        <charset val="134"/>
      </rPr>
      <t>，</t>
    </r>
    <r>
      <rPr>
        <sz val="10"/>
        <rFont val="Times New Roman"/>
        <charset val="134"/>
      </rPr>
      <t>20ml</t>
    </r>
  </si>
  <si>
    <r>
      <rPr>
        <sz val="10"/>
        <rFont val="Times New Roman"/>
        <charset val="134"/>
      </rPr>
      <t>1.1-2.0 mg/L</t>
    </r>
    <r>
      <rPr>
        <sz val="10"/>
        <rFont val="宋体"/>
        <charset val="134"/>
      </rPr>
      <t>，</t>
    </r>
    <r>
      <rPr>
        <sz val="10"/>
        <rFont val="Times New Roman"/>
        <charset val="134"/>
      </rPr>
      <t>20ml</t>
    </r>
  </si>
  <si>
    <r>
      <rPr>
        <sz val="10"/>
        <rFont val="Times New Roman"/>
        <charset val="134"/>
      </rPr>
      <t>2.1-4.0 mg/L</t>
    </r>
    <r>
      <rPr>
        <sz val="10"/>
        <rFont val="宋体"/>
        <charset val="134"/>
      </rPr>
      <t>，</t>
    </r>
    <r>
      <rPr>
        <sz val="10"/>
        <rFont val="Times New Roman"/>
        <charset val="134"/>
      </rPr>
      <t>20ml</t>
    </r>
  </si>
  <si>
    <t>总氮标准溶液</t>
  </si>
  <si>
    <r>
      <rPr>
        <sz val="10"/>
        <rFont val="Times New Roman"/>
        <charset val="134"/>
      </rPr>
      <t>400NTU</t>
    </r>
    <r>
      <rPr>
        <sz val="10"/>
        <rFont val="宋体"/>
        <charset val="134"/>
      </rPr>
      <t>，</t>
    </r>
    <r>
      <rPr>
        <sz val="10"/>
        <rFont val="Times New Roman"/>
        <charset val="134"/>
      </rPr>
      <t>500ml/</t>
    </r>
    <r>
      <rPr>
        <sz val="10"/>
        <rFont val="宋体"/>
        <charset val="134"/>
      </rPr>
      <t>瓶</t>
    </r>
  </si>
  <si>
    <t>/</t>
  </si>
  <si>
    <t>锌、镉、铅、铜混合标准样品</t>
  </si>
  <si>
    <r>
      <rPr>
        <sz val="10"/>
        <rFont val="宋体"/>
        <charset val="134"/>
      </rPr>
      <t>锌：镉：铅：铜</t>
    </r>
    <r>
      <rPr>
        <sz val="10"/>
        <rFont val="Times New Roman"/>
        <charset val="134"/>
      </rPr>
      <t>=0.1</t>
    </r>
    <r>
      <rPr>
        <sz val="10"/>
        <rFont val="宋体"/>
        <charset val="134"/>
      </rPr>
      <t>：</t>
    </r>
    <r>
      <rPr>
        <sz val="10"/>
        <rFont val="Times New Roman"/>
        <charset val="134"/>
      </rPr>
      <t>0.01</t>
    </r>
    <r>
      <rPr>
        <sz val="10"/>
        <rFont val="宋体"/>
        <charset val="134"/>
      </rPr>
      <t>：</t>
    </r>
    <r>
      <rPr>
        <sz val="10"/>
        <rFont val="Times New Roman"/>
        <charset val="134"/>
      </rPr>
      <t>0.01</t>
    </r>
    <r>
      <rPr>
        <sz val="10"/>
        <rFont val="宋体"/>
        <charset val="134"/>
      </rPr>
      <t>：</t>
    </r>
    <r>
      <rPr>
        <sz val="10"/>
        <rFont val="Times New Roman"/>
        <charset val="134"/>
      </rPr>
      <t>0.05mg/L</t>
    </r>
    <r>
      <rPr>
        <sz val="10"/>
        <rFont val="宋体"/>
        <charset val="134"/>
      </rPr>
      <t>，</t>
    </r>
    <r>
      <rPr>
        <sz val="10"/>
        <rFont val="Times New Roman"/>
        <charset val="134"/>
      </rPr>
      <t>50ml/</t>
    </r>
    <r>
      <rPr>
        <sz val="10"/>
        <rFont val="宋体"/>
        <charset val="134"/>
      </rPr>
      <t>瓶</t>
    </r>
  </si>
  <si>
    <t>金属院</t>
  </si>
  <si>
    <t>砷标准贮备液</t>
  </si>
  <si>
    <r>
      <rPr>
        <sz val="10"/>
        <rFont val="Times New Roman"/>
        <charset val="134"/>
      </rPr>
      <t>1.00mg/ml</t>
    </r>
    <r>
      <rPr>
        <sz val="10"/>
        <rFont val="宋体"/>
        <charset val="134"/>
      </rPr>
      <t>，</t>
    </r>
    <r>
      <rPr>
        <sz val="10"/>
        <rFont val="Times New Roman"/>
        <charset val="134"/>
      </rPr>
      <t>500ml/</t>
    </r>
    <r>
      <rPr>
        <sz val="10"/>
        <rFont val="宋体"/>
        <charset val="134"/>
      </rPr>
      <t>瓶</t>
    </r>
  </si>
  <si>
    <r>
      <rPr>
        <sz val="10"/>
        <rFont val="Times New Roman"/>
        <charset val="134"/>
      </rPr>
      <t>砷</t>
    </r>
    <r>
      <rPr>
        <sz val="10"/>
        <rFont val="Times New Roman"/>
        <charset val="134"/>
      </rPr>
      <t xml:space="preserve"> </t>
    </r>
    <r>
      <rPr>
        <sz val="10"/>
        <rFont val="宋体"/>
        <charset val="134"/>
      </rPr>
      <t>水质标样</t>
    </r>
  </si>
  <si>
    <r>
      <rPr>
        <sz val="10"/>
        <rFont val="Times New Roman"/>
        <charset val="134"/>
      </rPr>
      <t>小于</t>
    </r>
    <r>
      <rPr>
        <sz val="10"/>
        <rFont val="Times New Roman"/>
        <charset val="134"/>
      </rPr>
      <t>0.2mg/L</t>
    </r>
    <r>
      <rPr>
        <sz val="10"/>
        <rFont val="宋体"/>
        <charset val="134"/>
      </rPr>
      <t>，高低不同浓度，</t>
    </r>
    <r>
      <rPr>
        <sz val="10"/>
        <rFont val="Times New Roman"/>
        <charset val="134"/>
      </rPr>
      <t>20ml</t>
    </r>
  </si>
  <si>
    <t>氰化物标准样品</t>
  </si>
  <si>
    <r>
      <rPr>
        <sz val="10"/>
        <rFont val="Times New Roman"/>
        <charset val="134"/>
      </rPr>
      <t>0.01-0.05mg/L</t>
    </r>
    <r>
      <rPr>
        <sz val="10"/>
        <rFont val="宋体"/>
        <charset val="134"/>
      </rPr>
      <t>，</t>
    </r>
    <r>
      <rPr>
        <sz val="10"/>
        <rFont val="Times New Roman"/>
        <charset val="134"/>
      </rPr>
      <t>20ml</t>
    </r>
  </si>
  <si>
    <t>汞标准样品</t>
  </si>
  <si>
    <r>
      <rPr>
        <sz val="10"/>
        <rFont val="Times New Roman"/>
        <charset val="134"/>
      </rPr>
      <t>0.001-0.005mg/L</t>
    </r>
    <r>
      <rPr>
        <sz val="10"/>
        <rFont val="宋体"/>
        <charset val="134"/>
      </rPr>
      <t>，</t>
    </r>
    <r>
      <rPr>
        <sz val="10"/>
        <rFont val="Times New Roman"/>
        <charset val="134"/>
      </rPr>
      <t>20ml</t>
    </r>
  </si>
  <si>
    <t>汞标准储备液</t>
  </si>
  <si>
    <r>
      <rPr>
        <sz val="10"/>
        <rFont val="Times New Roman"/>
        <charset val="134"/>
      </rPr>
      <t>100mg/L</t>
    </r>
    <r>
      <rPr>
        <sz val="10"/>
        <rFont val="宋体"/>
        <charset val="134"/>
      </rPr>
      <t>，</t>
    </r>
    <r>
      <rPr>
        <sz val="10"/>
        <rFont val="Times New Roman"/>
        <charset val="134"/>
      </rPr>
      <t>500ml/</t>
    </r>
    <r>
      <rPr>
        <sz val="10"/>
        <rFont val="宋体"/>
        <charset val="134"/>
      </rPr>
      <t>瓶</t>
    </r>
  </si>
  <si>
    <t>铬标准贮备溶液</t>
  </si>
  <si>
    <r>
      <rPr>
        <sz val="10"/>
        <rFont val="Times New Roman"/>
        <charset val="134"/>
      </rPr>
      <t>100mg/L</t>
    </r>
    <r>
      <rPr>
        <sz val="10"/>
        <rFont val="宋体"/>
        <charset val="134"/>
      </rPr>
      <t>，</t>
    </r>
    <r>
      <rPr>
        <sz val="10"/>
        <rFont val="Times New Roman"/>
        <charset val="134"/>
      </rPr>
      <t>100ml/</t>
    </r>
    <r>
      <rPr>
        <sz val="10"/>
        <rFont val="宋体"/>
        <charset val="134"/>
      </rPr>
      <t>瓶</t>
    </r>
  </si>
  <si>
    <t>高锰酸盐指数标准贮备液</t>
  </si>
  <si>
    <t>高锰酸盐指数标准样品</t>
  </si>
  <si>
    <r>
      <rPr>
        <sz val="10"/>
        <rFont val="Times New Roman"/>
        <charset val="134"/>
      </rPr>
      <t>1.0-2.0mg/L</t>
    </r>
    <r>
      <rPr>
        <sz val="10"/>
        <rFont val="宋体"/>
        <charset val="134"/>
      </rPr>
      <t>，</t>
    </r>
    <r>
      <rPr>
        <sz val="10"/>
        <rFont val="Times New Roman"/>
        <charset val="134"/>
      </rPr>
      <t>20ml</t>
    </r>
  </si>
  <si>
    <r>
      <rPr>
        <sz val="10"/>
        <rFont val="Times New Roman"/>
        <charset val="134"/>
      </rPr>
      <t>2.1-4.0mg/L</t>
    </r>
    <r>
      <rPr>
        <sz val="10"/>
        <rFont val="宋体"/>
        <charset val="134"/>
      </rPr>
      <t>，</t>
    </r>
    <r>
      <rPr>
        <sz val="10"/>
        <rFont val="Times New Roman"/>
        <charset val="134"/>
      </rPr>
      <t>20ml</t>
    </r>
  </si>
  <si>
    <r>
      <rPr>
        <sz val="10"/>
        <rFont val="Times New Roman"/>
        <charset val="134"/>
      </rPr>
      <t>4.1-7.0mg/L</t>
    </r>
    <r>
      <rPr>
        <sz val="10"/>
        <rFont val="宋体"/>
        <charset val="134"/>
      </rPr>
      <t>，</t>
    </r>
    <r>
      <rPr>
        <sz val="10"/>
        <rFont val="Times New Roman"/>
        <charset val="134"/>
      </rPr>
      <t>20ml</t>
    </r>
  </si>
  <si>
    <t>氨氮质控样</t>
  </si>
  <si>
    <r>
      <rPr>
        <sz val="10"/>
        <rFont val="Times New Roman"/>
        <charset val="134"/>
      </rPr>
      <t>0.1-0.3mg/L</t>
    </r>
    <r>
      <rPr>
        <sz val="10"/>
        <rFont val="宋体"/>
        <charset val="134"/>
      </rPr>
      <t>，</t>
    </r>
    <r>
      <rPr>
        <sz val="10"/>
        <rFont val="Times New Roman"/>
        <charset val="134"/>
      </rPr>
      <t>20ml</t>
    </r>
  </si>
  <si>
    <r>
      <rPr>
        <sz val="10"/>
        <rFont val="Times New Roman"/>
        <charset val="134"/>
      </rPr>
      <t>0.4-1.0mg/L</t>
    </r>
    <r>
      <rPr>
        <sz val="10"/>
        <rFont val="宋体"/>
        <charset val="134"/>
      </rPr>
      <t>，</t>
    </r>
    <r>
      <rPr>
        <sz val="10"/>
        <rFont val="Times New Roman"/>
        <charset val="134"/>
      </rPr>
      <t>20ml</t>
    </r>
  </si>
  <si>
    <r>
      <rPr>
        <sz val="10"/>
        <rFont val="Times New Roman"/>
        <charset val="134"/>
      </rPr>
      <t>1.1-2.0mg/L</t>
    </r>
    <r>
      <rPr>
        <sz val="10"/>
        <rFont val="宋体"/>
        <charset val="134"/>
      </rPr>
      <t>，</t>
    </r>
    <r>
      <rPr>
        <sz val="10"/>
        <rFont val="Times New Roman"/>
        <charset val="134"/>
      </rPr>
      <t>20ml</t>
    </r>
  </si>
  <si>
    <t>氨氮标准储备液</t>
  </si>
  <si>
    <t>pH</t>
  </si>
  <si>
    <r>
      <rPr>
        <sz val="10"/>
        <rFont val="Times New Roman"/>
        <charset val="134"/>
      </rPr>
      <t>pH</t>
    </r>
    <r>
      <rPr>
        <sz val="10"/>
        <rFont val="宋体"/>
        <charset val="134"/>
      </rPr>
      <t>值</t>
    </r>
    <r>
      <rPr>
        <sz val="10"/>
        <rFont val="Times New Roman"/>
        <charset val="134"/>
      </rPr>
      <t>9</t>
    </r>
    <r>
      <rPr>
        <sz val="10"/>
        <rFont val="宋体"/>
        <charset val="134"/>
      </rPr>
      <t>左右</t>
    </r>
  </si>
  <si>
    <t>总磷</t>
  </si>
  <si>
    <r>
      <rPr>
        <sz val="10"/>
        <rFont val="Times New Roman"/>
        <charset val="134"/>
      </rPr>
      <t>小于</t>
    </r>
    <r>
      <rPr>
        <sz val="10"/>
        <rFont val="Times New Roman"/>
        <charset val="134"/>
      </rPr>
      <t>1mg/L</t>
    </r>
    <r>
      <rPr>
        <sz val="10"/>
        <rFont val="宋体"/>
        <charset val="134"/>
      </rPr>
      <t>，不同浓度</t>
    </r>
  </si>
  <si>
    <t>总氮</t>
  </si>
  <si>
    <r>
      <rPr>
        <sz val="10"/>
        <rFont val="Times New Roman"/>
        <charset val="134"/>
      </rPr>
      <t>小于</t>
    </r>
    <r>
      <rPr>
        <sz val="10"/>
        <rFont val="Times New Roman"/>
        <charset val="134"/>
      </rPr>
      <t>10mg/L</t>
    </r>
    <r>
      <rPr>
        <sz val="10"/>
        <rFont val="宋体"/>
        <charset val="134"/>
      </rPr>
      <t>，不同浓度</t>
    </r>
  </si>
  <si>
    <t>不同浓度</t>
  </si>
  <si>
    <r>
      <rPr>
        <sz val="10"/>
        <rFont val="Times New Roman"/>
        <charset val="134"/>
      </rPr>
      <t>浓度小于</t>
    </r>
    <r>
      <rPr>
        <sz val="10"/>
        <rFont val="Times New Roman"/>
        <charset val="134"/>
      </rPr>
      <t>16mg/L</t>
    </r>
    <r>
      <rPr>
        <sz val="10"/>
        <rFont val="宋体"/>
        <charset val="134"/>
      </rPr>
      <t>，不同浓度</t>
    </r>
  </si>
  <si>
    <r>
      <rPr>
        <sz val="10"/>
        <rFont val="Times New Roman"/>
        <charset val="134"/>
      </rPr>
      <t>钾：</t>
    </r>
    <r>
      <rPr>
        <sz val="10"/>
        <rFont val="Times New Roman"/>
        <charset val="134"/>
      </rPr>
      <t>1.32 mg/L</t>
    </r>
    <r>
      <rPr>
        <sz val="10"/>
        <rFont val="宋体"/>
        <charset val="134"/>
      </rPr>
      <t>；</t>
    </r>
    <r>
      <rPr>
        <sz val="10"/>
        <rFont val="Times New Roman"/>
        <charset val="134"/>
      </rPr>
      <t xml:space="preserve"> </t>
    </r>
    <r>
      <rPr>
        <sz val="10"/>
        <rFont val="宋体"/>
        <charset val="134"/>
      </rPr>
      <t>钠：</t>
    </r>
    <r>
      <rPr>
        <sz val="10"/>
        <rFont val="Times New Roman"/>
        <charset val="134"/>
      </rPr>
      <t>0.990mg/L</t>
    </r>
    <r>
      <rPr>
        <sz val="10"/>
        <rFont val="宋体"/>
        <charset val="134"/>
      </rPr>
      <t>；钙：</t>
    </r>
    <r>
      <rPr>
        <sz val="10"/>
        <rFont val="Times New Roman"/>
        <charset val="134"/>
      </rPr>
      <t>1.61 mg/L</t>
    </r>
    <r>
      <rPr>
        <sz val="10"/>
        <rFont val="宋体"/>
        <charset val="134"/>
      </rPr>
      <t>；镁：</t>
    </r>
    <r>
      <rPr>
        <sz val="10"/>
        <rFont val="Times New Roman"/>
        <charset val="134"/>
      </rPr>
      <t>0.428 mg/L</t>
    </r>
    <r>
      <rPr>
        <sz val="10"/>
        <rFont val="宋体"/>
        <charset val="134"/>
      </rPr>
      <t>；铵离子：</t>
    </r>
    <r>
      <rPr>
        <sz val="10"/>
        <rFont val="Times New Roman"/>
        <charset val="134"/>
      </rPr>
      <t>0.583 mg/L</t>
    </r>
    <r>
      <rPr>
        <sz val="10"/>
        <rFont val="宋体"/>
        <charset val="134"/>
      </rPr>
      <t>；氯：</t>
    </r>
    <r>
      <rPr>
        <sz val="10"/>
        <rFont val="Times New Roman"/>
        <charset val="134"/>
      </rPr>
      <t>3.15 mg/L</t>
    </r>
    <r>
      <rPr>
        <sz val="10"/>
        <rFont val="宋体"/>
        <charset val="134"/>
      </rPr>
      <t>；硝酸根：</t>
    </r>
    <r>
      <rPr>
        <sz val="10"/>
        <rFont val="Times New Roman"/>
        <charset val="134"/>
      </rPr>
      <t>.56 mg/L</t>
    </r>
    <r>
      <rPr>
        <sz val="10"/>
        <rFont val="宋体"/>
        <charset val="134"/>
      </rPr>
      <t>；硫酸根：</t>
    </r>
    <r>
      <rPr>
        <sz val="10"/>
        <rFont val="Times New Roman"/>
        <charset val="134"/>
      </rPr>
      <t xml:space="preserve">5.40 mg/L </t>
    </r>
    <r>
      <rPr>
        <sz val="10"/>
        <rFont val="宋体"/>
        <charset val="134"/>
      </rPr>
      <t>；</t>
    </r>
    <r>
      <rPr>
        <sz val="10"/>
        <rFont val="Times New Roman"/>
        <charset val="134"/>
      </rPr>
      <t>PH: 4.82</t>
    </r>
    <r>
      <rPr>
        <sz val="10"/>
        <rFont val="宋体"/>
        <charset val="134"/>
      </rPr>
      <t>（无量纲）；电导率：</t>
    </r>
    <r>
      <rPr>
        <sz val="10"/>
        <rFont val="Times New Roman"/>
        <charset val="134"/>
      </rPr>
      <t>37.8 µS/cm</t>
    </r>
  </si>
  <si>
    <r>
      <rPr>
        <sz val="10"/>
        <rFont val="Times New Roman"/>
        <charset val="134"/>
      </rPr>
      <t>钾：</t>
    </r>
    <r>
      <rPr>
        <sz val="10"/>
        <rFont val="Times New Roman"/>
        <charset val="134"/>
      </rPr>
      <t xml:space="preserve">1.31 mg/L </t>
    </r>
    <r>
      <rPr>
        <sz val="10"/>
        <rFont val="宋体"/>
        <charset val="134"/>
      </rPr>
      <t>钠：</t>
    </r>
    <r>
      <rPr>
        <sz val="10"/>
        <rFont val="Times New Roman"/>
        <charset val="134"/>
      </rPr>
      <t xml:space="preserve">0.990mg/L </t>
    </r>
    <r>
      <rPr>
        <sz val="10"/>
        <rFont val="宋体"/>
        <charset val="134"/>
      </rPr>
      <t>钙：</t>
    </r>
    <r>
      <rPr>
        <sz val="10"/>
        <rFont val="Times New Roman"/>
        <charset val="134"/>
      </rPr>
      <t xml:space="preserve">1.61 mg/L </t>
    </r>
    <r>
      <rPr>
        <sz val="10"/>
        <rFont val="宋体"/>
        <charset val="134"/>
      </rPr>
      <t>镁：</t>
    </r>
    <r>
      <rPr>
        <sz val="10"/>
        <rFont val="Times New Roman"/>
        <charset val="134"/>
      </rPr>
      <t xml:space="preserve">0.440 mg/L </t>
    </r>
    <r>
      <rPr>
        <sz val="10"/>
        <rFont val="宋体"/>
        <charset val="134"/>
      </rPr>
      <t>铵离子：</t>
    </r>
    <r>
      <rPr>
        <sz val="10"/>
        <rFont val="Times New Roman"/>
        <charset val="134"/>
      </rPr>
      <t>0.576 mg/L</t>
    </r>
    <r>
      <rPr>
        <sz val="10"/>
        <rFont val="宋体"/>
        <charset val="134"/>
      </rPr>
      <t>；</t>
    </r>
    <r>
      <rPr>
        <sz val="10"/>
        <rFont val="Times New Roman"/>
        <charset val="134"/>
      </rPr>
      <t xml:space="preserve"> </t>
    </r>
    <r>
      <rPr>
        <sz val="10"/>
        <rFont val="宋体"/>
        <charset val="134"/>
      </rPr>
      <t>氯：</t>
    </r>
    <r>
      <rPr>
        <sz val="10"/>
        <rFont val="Times New Roman"/>
        <charset val="134"/>
      </rPr>
      <t xml:space="preserve">3.11 mg/L </t>
    </r>
    <r>
      <rPr>
        <sz val="10"/>
        <rFont val="宋体"/>
        <charset val="134"/>
      </rPr>
      <t>硝酸根：</t>
    </r>
    <r>
      <rPr>
        <sz val="10"/>
        <rFont val="Times New Roman"/>
        <charset val="134"/>
      </rPr>
      <t>2.54 mg/L</t>
    </r>
    <r>
      <rPr>
        <sz val="10"/>
        <rFont val="宋体"/>
        <charset val="134"/>
      </rPr>
      <t>；</t>
    </r>
    <r>
      <rPr>
        <sz val="10"/>
        <rFont val="Times New Roman"/>
        <charset val="134"/>
      </rPr>
      <t xml:space="preserve"> </t>
    </r>
    <r>
      <rPr>
        <sz val="10"/>
        <rFont val="宋体"/>
        <charset val="134"/>
      </rPr>
      <t>硫酸根：</t>
    </r>
    <r>
      <rPr>
        <sz val="10"/>
        <rFont val="Times New Roman"/>
        <charset val="134"/>
      </rPr>
      <t>5.38 mg/L</t>
    </r>
    <r>
      <rPr>
        <sz val="10"/>
        <rFont val="宋体"/>
        <charset val="134"/>
      </rPr>
      <t>；</t>
    </r>
    <r>
      <rPr>
        <sz val="10"/>
        <rFont val="Times New Roman"/>
        <charset val="134"/>
      </rPr>
      <t xml:space="preserve"> PH: 4.90</t>
    </r>
    <r>
      <rPr>
        <sz val="10"/>
        <rFont val="宋体"/>
        <charset val="134"/>
      </rPr>
      <t>（无量纲）；电导率：</t>
    </r>
    <r>
      <rPr>
        <sz val="10"/>
        <rFont val="Times New Roman"/>
        <charset val="134"/>
      </rPr>
      <t>37.4 µS/cm</t>
    </r>
  </si>
  <si>
    <r>
      <rPr>
        <sz val="10"/>
        <rFont val="Times New Roman"/>
        <charset val="134"/>
      </rPr>
      <t>钾、钠、钙与镁混合</t>
    </r>
    <r>
      <rPr>
        <sz val="10"/>
        <rFont val="Times New Roman"/>
        <charset val="134"/>
      </rPr>
      <t xml:space="preserve"> </t>
    </r>
    <r>
      <rPr>
        <sz val="10"/>
        <rFont val="宋体"/>
        <charset val="134"/>
      </rPr>
      <t>水质标样</t>
    </r>
  </si>
  <si>
    <r>
      <rPr>
        <sz val="10"/>
        <rFont val="Times New Roman"/>
        <charset val="134"/>
      </rPr>
      <t>钾：</t>
    </r>
    <r>
      <rPr>
        <sz val="10"/>
        <rFont val="Times New Roman"/>
        <charset val="134"/>
      </rPr>
      <t xml:space="preserve">0.397mg/L </t>
    </r>
    <r>
      <rPr>
        <sz val="10"/>
        <rFont val="宋体"/>
        <charset val="134"/>
      </rPr>
      <t>钠：</t>
    </r>
    <r>
      <rPr>
        <sz val="10"/>
        <rFont val="Times New Roman"/>
        <charset val="134"/>
      </rPr>
      <t xml:space="preserve">1.50mg/L </t>
    </r>
    <r>
      <rPr>
        <sz val="10"/>
        <rFont val="宋体"/>
        <charset val="134"/>
      </rPr>
      <t>钙：</t>
    </r>
    <r>
      <rPr>
        <sz val="10"/>
        <rFont val="Times New Roman"/>
        <charset val="134"/>
      </rPr>
      <t xml:space="preserve">2.60mg/L </t>
    </r>
    <r>
      <rPr>
        <sz val="10"/>
        <rFont val="宋体"/>
        <charset val="134"/>
      </rPr>
      <t>镁：</t>
    </r>
    <r>
      <rPr>
        <sz val="10"/>
        <rFont val="Times New Roman"/>
        <charset val="134"/>
      </rPr>
      <t>0.258mg/L</t>
    </r>
  </si>
  <si>
    <r>
      <rPr>
        <sz val="10"/>
        <rFont val="Times New Roman"/>
        <charset val="134"/>
      </rPr>
      <t>钾：</t>
    </r>
    <r>
      <rPr>
        <sz val="10"/>
        <rFont val="Times New Roman"/>
        <charset val="134"/>
      </rPr>
      <t xml:space="preserve">0.545mg/L </t>
    </r>
    <r>
      <rPr>
        <sz val="10"/>
        <rFont val="宋体"/>
        <charset val="134"/>
      </rPr>
      <t>钠：</t>
    </r>
    <r>
      <rPr>
        <sz val="10"/>
        <rFont val="Times New Roman"/>
        <charset val="134"/>
      </rPr>
      <t xml:space="preserve">1.61mg/L </t>
    </r>
    <r>
      <rPr>
        <sz val="10"/>
        <rFont val="宋体"/>
        <charset val="134"/>
      </rPr>
      <t>钙：</t>
    </r>
    <r>
      <rPr>
        <sz val="10"/>
        <rFont val="Times New Roman"/>
        <charset val="134"/>
      </rPr>
      <t xml:space="preserve">2.28mg/L </t>
    </r>
    <r>
      <rPr>
        <sz val="10"/>
        <rFont val="宋体"/>
        <charset val="134"/>
      </rPr>
      <t>镁：</t>
    </r>
    <r>
      <rPr>
        <sz val="10"/>
        <rFont val="Times New Roman"/>
        <charset val="134"/>
      </rPr>
      <t>0.407mg/L</t>
    </r>
  </si>
  <si>
    <t>氨氮试剂（纳氏试剂）</t>
  </si>
  <si>
    <r>
      <rPr>
        <sz val="10"/>
        <rFont val="Times New Roman"/>
        <charset val="134"/>
      </rPr>
      <t>100mL/</t>
    </r>
    <r>
      <rPr>
        <sz val="10"/>
        <rFont val="宋体"/>
        <charset val="134"/>
      </rPr>
      <t>瓶</t>
    </r>
  </si>
  <si>
    <t>天津傲然精细化工研究所</t>
  </si>
  <si>
    <t>正己烷</t>
  </si>
  <si>
    <r>
      <rPr>
        <sz val="10"/>
        <rFont val="Times New Roman"/>
        <charset val="134"/>
      </rPr>
      <t>H306-4</t>
    </r>
    <r>
      <rPr>
        <sz val="10"/>
        <rFont val="宋体"/>
        <charset val="134"/>
      </rPr>
      <t>，</t>
    </r>
    <r>
      <rPr>
        <sz val="10"/>
        <rFont val="Times New Roman"/>
        <charset val="134"/>
      </rPr>
      <t>4L</t>
    </r>
  </si>
  <si>
    <r>
      <rPr>
        <sz val="10"/>
        <rFont val="Times New Roman"/>
        <charset val="134"/>
      </rPr>
      <t>美国</t>
    </r>
    <r>
      <rPr>
        <sz val="10"/>
        <rFont val="Times New Roman"/>
        <charset val="134"/>
      </rPr>
      <t>Fisher</t>
    </r>
  </si>
  <si>
    <t>甲醛溶液</t>
  </si>
  <si>
    <r>
      <rPr>
        <sz val="10"/>
        <rFont val="Times New Roman"/>
        <charset val="134"/>
      </rPr>
      <t>500ml</t>
    </r>
    <r>
      <rPr>
        <sz val="10"/>
        <rFont val="宋体"/>
        <charset val="134"/>
      </rPr>
      <t>，</t>
    </r>
    <r>
      <rPr>
        <sz val="10"/>
        <rFont val="Times New Roman"/>
        <charset val="134"/>
      </rPr>
      <t>AR</t>
    </r>
  </si>
  <si>
    <t>成都市科隆化学品有限公司</t>
  </si>
  <si>
    <r>
      <rPr>
        <sz val="10"/>
        <rFont val="Times New Roman"/>
        <charset val="134"/>
      </rPr>
      <t>pH</t>
    </r>
    <r>
      <rPr>
        <sz val="10"/>
        <rFont val="宋体"/>
        <charset val="134"/>
      </rPr>
      <t>标准缓冲液</t>
    </r>
  </si>
  <si>
    <r>
      <rPr>
        <sz val="10"/>
        <rFont val="Times New Roman"/>
        <charset val="134"/>
      </rPr>
      <t>20ml/</t>
    </r>
    <r>
      <rPr>
        <sz val="10"/>
        <rFont val="宋体"/>
        <charset val="134"/>
      </rPr>
      <t>袋（</t>
    </r>
    <r>
      <rPr>
        <sz val="10"/>
        <rFont val="Times New Roman"/>
        <charset val="134"/>
      </rPr>
      <t>6.86</t>
    </r>
    <r>
      <rPr>
        <sz val="10"/>
        <rFont val="宋体"/>
        <charset val="134"/>
      </rPr>
      <t>），</t>
    </r>
    <r>
      <rPr>
        <sz val="10"/>
        <rFont val="Times New Roman"/>
        <charset val="134"/>
      </rPr>
      <t>30</t>
    </r>
    <r>
      <rPr>
        <sz val="10"/>
        <rFont val="宋体"/>
        <charset val="134"/>
      </rPr>
      <t>袋</t>
    </r>
    <r>
      <rPr>
        <sz val="10"/>
        <rFont val="Times New Roman"/>
        <charset val="134"/>
      </rPr>
      <t>/</t>
    </r>
    <r>
      <rPr>
        <sz val="10"/>
        <rFont val="宋体"/>
        <charset val="134"/>
      </rPr>
      <t>包</t>
    </r>
  </si>
  <si>
    <t>包</t>
  </si>
  <si>
    <r>
      <rPr>
        <sz val="10"/>
        <rFont val="Times New Roman"/>
        <charset val="134"/>
      </rPr>
      <t>20ml/</t>
    </r>
    <r>
      <rPr>
        <sz val="10"/>
        <rFont val="宋体"/>
        <charset val="134"/>
      </rPr>
      <t>袋（</t>
    </r>
    <r>
      <rPr>
        <sz val="10"/>
        <rFont val="Times New Roman"/>
        <charset val="134"/>
      </rPr>
      <t>4.00</t>
    </r>
    <r>
      <rPr>
        <sz val="10"/>
        <rFont val="宋体"/>
        <charset val="134"/>
      </rPr>
      <t>），</t>
    </r>
    <r>
      <rPr>
        <sz val="10"/>
        <rFont val="Times New Roman"/>
        <charset val="134"/>
      </rPr>
      <t>30</t>
    </r>
    <r>
      <rPr>
        <sz val="10"/>
        <rFont val="宋体"/>
        <charset val="134"/>
      </rPr>
      <t>袋</t>
    </r>
    <r>
      <rPr>
        <sz val="10"/>
        <rFont val="Times New Roman"/>
        <charset val="134"/>
      </rPr>
      <t>/</t>
    </r>
    <r>
      <rPr>
        <sz val="10"/>
        <rFont val="宋体"/>
        <charset val="134"/>
      </rPr>
      <t>包</t>
    </r>
  </si>
  <si>
    <r>
      <rPr>
        <sz val="10"/>
        <rFont val="Times New Roman"/>
        <charset val="134"/>
      </rPr>
      <t>20ml/</t>
    </r>
    <r>
      <rPr>
        <sz val="10"/>
        <rFont val="宋体"/>
        <charset val="134"/>
      </rPr>
      <t>袋（</t>
    </r>
    <r>
      <rPr>
        <sz val="10"/>
        <rFont val="Times New Roman"/>
        <charset val="134"/>
      </rPr>
      <t>9.18</t>
    </r>
    <r>
      <rPr>
        <sz val="10"/>
        <rFont val="宋体"/>
        <charset val="134"/>
      </rPr>
      <t>），</t>
    </r>
    <r>
      <rPr>
        <sz val="10"/>
        <rFont val="Times New Roman"/>
        <charset val="134"/>
      </rPr>
      <t>30</t>
    </r>
    <r>
      <rPr>
        <sz val="10"/>
        <rFont val="宋体"/>
        <charset val="134"/>
      </rPr>
      <t>袋</t>
    </r>
    <r>
      <rPr>
        <sz val="10"/>
        <rFont val="Times New Roman"/>
        <charset val="134"/>
      </rPr>
      <t>/</t>
    </r>
    <r>
      <rPr>
        <sz val="10"/>
        <rFont val="宋体"/>
        <charset val="134"/>
      </rPr>
      <t>包</t>
    </r>
  </si>
  <si>
    <t>零氧校准液</t>
  </si>
  <si>
    <r>
      <rPr>
        <sz val="10"/>
        <rFont val="Times New Roman"/>
        <charset val="134"/>
      </rPr>
      <t>PH</t>
    </r>
    <r>
      <rPr>
        <sz val="10"/>
        <rFont val="宋体"/>
        <charset val="134"/>
      </rPr>
      <t>计电极饱和氯化钾补充液</t>
    </r>
  </si>
  <si>
    <r>
      <rPr>
        <sz val="10"/>
        <rFont val="Times New Roman"/>
        <charset val="134"/>
      </rPr>
      <t>3moL/L</t>
    </r>
    <r>
      <rPr>
        <sz val="10"/>
        <rFont val="宋体"/>
        <charset val="134"/>
      </rPr>
      <t>，</t>
    </r>
    <r>
      <rPr>
        <sz val="10"/>
        <rFont val="Times New Roman"/>
        <charset val="134"/>
      </rPr>
      <t>250ml/</t>
    </r>
    <r>
      <rPr>
        <sz val="10"/>
        <rFont val="宋体"/>
        <charset val="134"/>
      </rPr>
      <t>瓶，最新批次</t>
    </r>
  </si>
  <si>
    <t>溶解氧电解液</t>
  </si>
  <si>
    <r>
      <rPr>
        <sz val="10"/>
        <rFont val="Times New Roman"/>
        <charset val="134"/>
      </rPr>
      <t>100mL/</t>
    </r>
    <r>
      <rPr>
        <sz val="10"/>
        <rFont val="宋体"/>
        <charset val="134"/>
      </rPr>
      <t>瓶，最新批次</t>
    </r>
  </si>
  <si>
    <t>离子色谱仪用样品瓶套装</t>
  </si>
  <si>
    <r>
      <rPr>
        <sz val="10"/>
        <rFont val="Times New Roman"/>
        <charset val="134"/>
      </rPr>
      <t>1.5mL/</t>
    </r>
    <r>
      <rPr>
        <sz val="10"/>
        <rFont val="宋体"/>
        <charset val="134"/>
      </rPr>
      <t>瓶，</t>
    </r>
    <r>
      <rPr>
        <sz val="10"/>
        <rFont val="Times New Roman"/>
        <charset val="134"/>
      </rPr>
      <t>100</t>
    </r>
    <r>
      <rPr>
        <sz val="10"/>
        <rFont val="宋体"/>
        <charset val="134"/>
      </rPr>
      <t>瓶</t>
    </r>
    <r>
      <rPr>
        <sz val="10"/>
        <rFont val="Times New Roman"/>
        <charset val="134"/>
      </rPr>
      <t>/</t>
    </r>
    <r>
      <rPr>
        <sz val="10"/>
        <rFont val="宋体"/>
        <charset val="134"/>
      </rPr>
      <t>套，含瓶盖垫片，适用于赛默飞</t>
    </r>
    <r>
      <rPr>
        <sz val="10"/>
        <rFont val="Times New Roman"/>
        <charset val="134"/>
      </rPr>
      <t>ICS-6000</t>
    </r>
    <r>
      <rPr>
        <sz val="10"/>
        <rFont val="宋体"/>
        <charset val="134"/>
      </rPr>
      <t>，货号</t>
    </r>
    <r>
      <rPr>
        <sz val="10"/>
        <rFont val="Times New Roman"/>
        <charset val="134"/>
      </rPr>
      <t>Lot:8000027218  P/N079812</t>
    </r>
  </si>
  <si>
    <t>赛默飞</t>
  </si>
  <si>
    <t>套</t>
  </si>
  <si>
    <r>
      <rPr>
        <sz val="10"/>
        <rFont val="Times New Roman"/>
        <charset val="134"/>
      </rPr>
      <t>经</t>
    </r>
    <r>
      <rPr>
        <sz val="10"/>
        <rFont val="Times New Roman"/>
        <charset val="134"/>
      </rPr>
      <t>MS</t>
    </r>
    <r>
      <rPr>
        <sz val="10"/>
        <rFont val="宋体"/>
        <charset val="134"/>
      </rPr>
      <t>测试的螺纹口样品瓶瓶盖</t>
    </r>
  </si>
  <si>
    <r>
      <rPr>
        <sz val="10"/>
        <rFont val="Times New Roman"/>
        <charset val="134"/>
      </rPr>
      <t>100</t>
    </r>
    <r>
      <rPr>
        <sz val="10"/>
        <rFont val="宋体"/>
        <charset val="134"/>
      </rPr>
      <t>个</t>
    </r>
    <r>
      <rPr>
        <sz val="10"/>
        <rFont val="Times New Roman"/>
        <charset val="134"/>
      </rPr>
      <t>/</t>
    </r>
    <r>
      <rPr>
        <sz val="10"/>
        <rFont val="宋体"/>
        <charset val="134"/>
      </rPr>
      <t>包，</t>
    </r>
    <r>
      <rPr>
        <sz val="10"/>
        <rFont val="Times New Roman"/>
        <charset val="134"/>
      </rPr>
      <t xml:space="preserve">
</t>
    </r>
    <r>
      <rPr>
        <sz val="10"/>
        <rFont val="宋体"/>
        <charset val="134"/>
      </rPr>
      <t>货号：</t>
    </r>
    <r>
      <rPr>
        <sz val="10"/>
        <rFont val="Times New Roman"/>
        <charset val="134"/>
      </rPr>
      <t xml:space="preserve">5182-0717
</t>
    </r>
    <r>
      <rPr>
        <sz val="10"/>
        <rFont val="宋体"/>
        <charset val="134"/>
      </rPr>
      <t>螺口瓶盖，蓝色，</t>
    </r>
    <r>
      <rPr>
        <sz val="10"/>
        <rFont val="Times New Roman"/>
        <charset val="134"/>
      </rPr>
      <t>PTFE/</t>
    </r>
    <r>
      <rPr>
        <sz val="10"/>
        <rFont val="宋体"/>
        <charset val="134"/>
      </rPr>
      <t>红色硅橡胶隔垫，瓶盖尺寸：</t>
    </r>
    <r>
      <rPr>
        <sz val="10"/>
        <rFont val="Times New Roman"/>
        <charset val="134"/>
      </rPr>
      <t>12 mm</t>
    </r>
  </si>
  <si>
    <t>安捷伦</t>
  </si>
  <si>
    <t>铝箔纸</t>
  </si>
  <si>
    <r>
      <rPr>
        <sz val="10"/>
        <rFont val="Times New Roman"/>
        <charset val="134"/>
      </rPr>
      <t>10m/</t>
    </r>
    <r>
      <rPr>
        <sz val="10"/>
        <rFont val="宋体"/>
        <charset val="134"/>
      </rPr>
      <t>卷，</t>
    </r>
    <r>
      <rPr>
        <sz val="10"/>
        <rFont val="Times New Roman"/>
        <charset val="134"/>
      </rPr>
      <t>30cm,10M,14μm</t>
    </r>
    <r>
      <rPr>
        <sz val="10"/>
        <rFont val="宋体"/>
        <charset val="134"/>
      </rPr>
      <t>加厚。韧性好，不易破</t>
    </r>
  </si>
  <si>
    <t>苏泊尔</t>
  </si>
  <si>
    <t>卷</t>
  </si>
  <si>
    <t>聚醚砜滤头</t>
  </si>
  <si>
    <r>
      <rPr>
        <sz val="10"/>
        <rFont val="Times New Roman"/>
        <charset val="134"/>
      </rPr>
      <t>100</t>
    </r>
    <r>
      <rPr>
        <sz val="10"/>
        <rFont val="宋体"/>
        <charset val="134"/>
      </rPr>
      <t>个</t>
    </r>
    <r>
      <rPr>
        <sz val="10"/>
        <rFont val="Times New Roman"/>
        <charset val="134"/>
      </rPr>
      <t>/</t>
    </r>
    <r>
      <rPr>
        <sz val="10"/>
        <rFont val="宋体"/>
        <charset val="134"/>
      </rPr>
      <t>盒，直径：</t>
    </r>
    <r>
      <rPr>
        <sz val="10"/>
        <rFont val="Times New Roman"/>
        <charset val="134"/>
      </rPr>
      <t>25mm</t>
    </r>
    <r>
      <rPr>
        <sz val="10"/>
        <rFont val="宋体"/>
        <charset val="134"/>
      </rPr>
      <t>，孔径：</t>
    </r>
    <r>
      <rPr>
        <sz val="10"/>
        <rFont val="Times New Roman"/>
        <charset val="134"/>
      </rPr>
      <t>0.45um</t>
    </r>
  </si>
  <si>
    <r>
      <rPr>
        <sz val="10"/>
        <rFont val="宋体"/>
        <charset val="134"/>
      </rPr>
      <t>津隆、津腾、</t>
    </r>
    <r>
      <rPr>
        <sz val="10"/>
        <rFont val="Times New Roman"/>
        <charset val="134"/>
      </rPr>
      <t>Millex</t>
    </r>
  </si>
  <si>
    <t>盒</t>
  </si>
  <si>
    <t>一次性无菌注射器（不带针）</t>
  </si>
  <si>
    <r>
      <rPr>
        <sz val="10"/>
        <rFont val="Times New Roman"/>
        <charset val="134"/>
      </rPr>
      <t>20mL</t>
    </r>
    <r>
      <rPr>
        <sz val="10"/>
        <rFont val="宋体"/>
        <charset val="134"/>
      </rPr>
      <t>，</t>
    </r>
    <r>
      <rPr>
        <sz val="10"/>
        <rFont val="Times New Roman"/>
        <charset val="134"/>
      </rPr>
      <t>100</t>
    </r>
    <r>
      <rPr>
        <sz val="10"/>
        <rFont val="宋体"/>
        <charset val="134"/>
      </rPr>
      <t>支</t>
    </r>
    <r>
      <rPr>
        <sz val="10"/>
        <rFont val="Times New Roman"/>
        <charset val="134"/>
      </rPr>
      <t>/</t>
    </r>
    <r>
      <rPr>
        <sz val="10"/>
        <rFont val="宋体"/>
        <charset val="134"/>
      </rPr>
      <t>盒，全塑单支独立包装，螺纹口，可与聚醚砜滤头配套</t>
    </r>
  </si>
  <si>
    <r>
      <rPr>
        <sz val="10"/>
        <rFont val="Times New Roman"/>
        <charset val="134"/>
      </rPr>
      <t>KDL</t>
    </r>
    <r>
      <rPr>
        <sz val="10"/>
        <rFont val="宋体"/>
        <charset val="134"/>
      </rPr>
      <t>、江南、可孚</t>
    </r>
  </si>
  <si>
    <r>
      <rPr>
        <sz val="10"/>
        <rFont val="Times New Roman"/>
        <charset val="134"/>
      </rPr>
      <t>250ml HDPE</t>
    </r>
    <r>
      <rPr>
        <sz val="10"/>
        <rFont val="宋体"/>
        <charset val="134"/>
      </rPr>
      <t>试剂瓶</t>
    </r>
  </si>
  <si>
    <r>
      <rPr>
        <sz val="10"/>
        <rFont val="Times New Roman"/>
        <charset val="134"/>
      </rPr>
      <t>250ml</t>
    </r>
    <r>
      <rPr>
        <sz val="10"/>
        <rFont val="宋体"/>
        <charset val="134"/>
      </rPr>
      <t>，</t>
    </r>
    <r>
      <rPr>
        <sz val="10"/>
        <rFont val="Times New Roman"/>
        <charset val="134"/>
      </rPr>
      <t>HDPE</t>
    </r>
    <r>
      <rPr>
        <sz val="10"/>
        <rFont val="宋体"/>
        <charset val="134"/>
      </rPr>
      <t>材质，白色，防盗盖，</t>
    </r>
    <r>
      <rPr>
        <sz val="10"/>
        <rFont val="Times New Roman"/>
        <charset val="134"/>
      </rPr>
      <t>PE</t>
    </r>
    <r>
      <rPr>
        <sz val="10"/>
        <rFont val="宋体"/>
        <charset val="134"/>
      </rPr>
      <t>垫片</t>
    </r>
  </si>
  <si>
    <t>个</t>
  </si>
  <si>
    <t>塑料采样瓶</t>
  </si>
  <si>
    <r>
      <rPr>
        <sz val="10"/>
        <rFont val="Times New Roman"/>
        <charset val="134"/>
      </rPr>
      <t>500mL</t>
    </r>
    <r>
      <rPr>
        <sz val="10"/>
        <rFont val="宋体"/>
        <charset val="134"/>
      </rPr>
      <t>，方形，透明，聚乙烯材质，带白色盖</t>
    </r>
  </si>
  <si>
    <t>合计</t>
  </si>
  <si>
    <r>
      <t>采购说明：</t>
    </r>
    <r>
      <rPr>
        <sz val="9"/>
        <rFont val="宋体"/>
        <charset val="134"/>
      </rPr>
      <t xml:space="preserve">
  一、中标供货商反馈上表中标准物质有停产时，需与采购人沟通。
  二、中标供货商供货前请与采购人核对标准物质浓度、有效期等相关参数信息，并确定送货时间和送货方式；标准物质以到货验收后最终信息为准。
  三、序号1-125，每批次标准物质到货签收时请中标供货商同时提供该批次标准物质证书PDF电子版文件（每个批次标准物质PDF电子版命名：“产品名称”+“产品批号”）和填写《标准物质导入模板》Excel电子表格内标准物质相关信息（该表格模板由采购人提供）。
</t>
    </r>
    <r>
      <rPr>
        <b/>
        <sz val="9"/>
        <rFont val="宋体"/>
        <charset val="134"/>
      </rPr>
      <t>商务要求：</t>
    </r>
    <r>
      <rPr>
        <sz val="9"/>
        <rFont val="宋体"/>
        <charset val="134"/>
      </rPr>
      <t xml:space="preserve">
一、交货要求
  （一）产品应按有关要求进行包装并采用适当的运输方式运抵合同交货地点（桂林市临桂区万福路鼎晟大厦2号楼）。
  （二）中标人提供的货物必须原装、全新的、最新生产批号、具出厂合格证，序列号、包装箱号与出厂批号一致并可追索查阅、满足国家及行业强制性标准及规范，并符合采购人提出的有关质量标准的产品。 
  （三）中标人交货时须随附货物清单，且必须提交如下资料：货物出厂产品合格证、说明书等，如标准物质还需同时提供标物证书的纸质版及PDF电子版。
  （四）排除非人力不可为等其他特殊情况外，所有货物需在合同签订后10个工作日内交货，否则按违约处理。
  （五）如因生产厂家的标物浓度出现变动，以在售最新批次、浓度值最接近采购人需求的产品为准。
  （六）标准物质的需求清单中除标准溶液外，其他质控样（标准样品）浓度偏离的数量不得超过需求总数量的10%，否则其响应文件作无效处理。
二、货物的验收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（三）采购人根据采购文件上的技术规格要求和国家有关质量标准进行现场验收，符合采购文件技术要求的，给予签收，初步验收不合格的不予签收。
  （四）货物须免费送货上门，免费安装、免费调试，免费提供现场技术培训，保证使用人员正常操作所采购物品的各种功能。
  （五）中标人将全部货物送达指定地点并验收合格后3个工作日内向采购方提交请款函、发票等资料，采购人自收到成交人请款函、发票之日起10个工作日内，一次性付清成交人合同总金额100%的款项（无预付款）。
三、质量保证及售后服务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四、其他要求
  中标成交后，3个工作日内签订合同。合同一经签订，即按合同价格执行，不考虑市场价格波动因素。供应商需详细阅读采购需求附件中的具体条款再进行报价，中标后不得随意变更和调整。</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</si>
</sst>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1"/>
      <name val="宋体"/>
      <charset val="134"/>
      <scheme val="minor"/>
    </font>
    <font>
      <sz val="11"/>
      <color rgb="FFFF0000"/>
      <name val="宋体"/>
      <charset val="134"/>
      <scheme val="minor"/>
    </font>
    <font>
      <sz val="12"/>
      <color theme="1"/>
      <name val="宋体"/>
      <charset val="134"/>
      <scheme val="minor"/>
    </font>
    <font>
      <sz val="18"/>
      <name val="宋体"/>
      <charset val="134"/>
      <scheme val="minor"/>
    </font>
    <font>
      <b/>
      <sz val="10"/>
      <name val="宋体"/>
      <charset val="134"/>
      <scheme val="minor"/>
    </font>
    <font>
      <b/>
      <sz val="10"/>
      <name val="宋体"/>
      <charset val="134"/>
      <scheme val="major"/>
    </font>
    <font>
      <sz val="10"/>
      <name val="Times New Roman"/>
      <charset val="134"/>
    </font>
    <font>
      <sz val="10"/>
      <name val="宋体"/>
      <charset val="134"/>
    </font>
    <font>
      <sz val="10"/>
      <color rgb="FFFF0000"/>
      <name val="宋体"/>
      <charset val="134"/>
    </font>
    <font>
      <b/>
      <sz val="9"/>
      <name val="宋体"/>
      <charset val="134"/>
    </font>
    <font>
      <sz val="9"/>
      <name val="宋体"/>
      <charset val="134"/>
    </font>
    <font>
      <b/>
      <sz val="11"/>
      <color rgb="FFFFFF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25"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6"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6" borderId="9" applyNumberFormat="0" applyFont="0" applyAlignment="0" applyProtection="0">
      <alignment vertical="center"/>
    </xf>
    <xf numFmtId="0" fontId="26" fillId="22"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8" applyNumberFormat="0" applyFill="0" applyAlignment="0" applyProtection="0">
      <alignment vertical="center"/>
    </xf>
    <xf numFmtId="0" fontId="14" fillId="0" borderId="8" applyNumberFormat="0" applyFill="0" applyAlignment="0" applyProtection="0">
      <alignment vertical="center"/>
    </xf>
    <xf numFmtId="0" fontId="26" fillId="25" borderId="0" applyNumberFormat="0" applyBorder="0" applyAlignment="0" applyProtection="0">
      <alignment vertical="center"/>
    </xf>
    <xf numFmtId="0" fontId="21" fillId="0" borderId="12" applyNumberFormat="0" applyFill="0" applyAlignment="0" applyProtection="0">
      <alignment vertical="center"/>
    </xf>
    <xf numFmtId="0" fontId="26" fillId="27" borderId="0" applyNumberFormat="0" applyBorder="0" applyAlignment="0" applyProtection="0">
      <alignment vertical="center"/>
    </xf>
    <xf numFmtId="0" fontId="20" fillId="7" borderId="11" applyNumberFormat="0" applyAlignment="0" applyProtection="0">
      <alignment vertical="center"/>
    </xf>
    <xf numFmtId="0" fontId="30" fillId="7" borderId="13" applyNumberFormat="0" applyAlignment="0" applyProtection="0">
      <alignment vertical="center"/>
    </xf>
    <xf numFmtId="0" fontId="12" fillId="3" borderId="6" applyNumberFormat="0" applyAlignment="0" applyProtection="0">
      <alignment vertical="center"/>
    </xf>
    <xf numFmtId="0" fontId="17" fillId="24" borderId="0" applyNumberFormat="0" applyBorder="0" applyAlignment="0" applyProtection="0">
      <alignment vertical="center"/>
    </xf>
    <xf numFmtId="0" fontId="26" fillId="23" borderId="0" applyNumberFormat="0" applyBorder="0" applyAlignment="0" applyProtection="0">
      <alignment vertical="center"/>
    </xf>
    <xf numFmtId="0" fontId="13" fillId="0" borderId="7" applyNumberFormat="0" applyFill="0" applyAlignment="0" applyProtection="0">
      <alignment vertical="center"/>
    </xf>
    <xf numFmtId="0" fontId="19" fillId="0" borderId="10" applyNumberFormat="0" applyFill="0" applyAlignment="0" applyProtection="0">
      <alignment vertical="center"/>
    </xf>
    <xf numFmtId="0" fontId="24" fillId="8" borderId="0" applyNumberFormat="0" applyBorder="0" applyAlignment="0" applyProtection="0">
      <alignment vertical="center"/>
    </xf>
    <xf numFmtId="0" fontId="27" fillId="11" borderId="0" applyNumberFormat="0" applyBorder="0" applyAlignment="0" applyProtection="0">
      <alignment vertical="center"/>
    </xf>
    <xf numFmtId="0" fontId="17" fillId="30" borderId="0" applyNumberFormat="0" applyBorder="0" applyAlignment="0" applyProtection="0">
      <alignment vertical="center"/>
    </xf>
    <xf numFmtId="0" fontId="26" fillId="10" borderId="0" applyNumberFormat="0" applyBorder="0" applyAlignment="0" applyProtection="0">
      <alignment vertical="center"/>
    </xf>
    <xf numFmtId="0" fontId="17" fillId="5" borderId="0" applyNumberFormat="0" applyBorder="0" applyAlignment="0" applyProtection="0">
      <alignment vertical="center"/>
    </xf>
    <xf numFmtId="0" fontId="17" fillId="19" borderId="0" applyNumberFormat="0" applyBorder="0" applyAlignment="0" applyProtection="0">
      <alignment vertical="center"/>
    </xf>
    <xf numFmtId="0" fontId="17" fillId="33" borderId="0" applyNumberFormat="0" applyBorder="0" applyAlignment="0" applyProtection="0">
      <alignment vertical="center"/>
    </xf>
    <xf numFmtId="0" fontId="17" fillId="29" borderId="0" applyNumberFormat="0" applyBorder="0" applyAlignment="0" applyProtection="0">
      <alignment vertical="center"/>
    </xf>
    <xf numFmtId="0" fontId="26" fillId="21" borderId="0" applyNumberFormat="0" applyBorder="0" applyAlignment="0" applyProtection="0">
      <alignment vertical="center"/>
    </xf>
    <xf numFmtId="0" fontId="26" fillId="28" borderId="0" applyNumberFormat="0" applyBorder="0" applyAlignment="0" applyProtection="0">
      <alignment vertical="center"/>
    </xf>
    <xf numFmtId="0" fontId="17" fillId="32" borderId="0" applyNumberFormat="0" applyBorder="0" applyAlignment="0" applyProtection="0">
      <alignment vertical="center"/>
    </xf>
    <xf numFmtId="0" fontId="17" fillId="17" borderId="0" applyNumberFormat="0" applyBorder="0" applyAlignment="0" applyProtection="0">
      <alignment vertical="center"/>
    </xf>
    <xf numFmtId="0" fontId="26" fillId="26" borderId="0" applyNumberFormat="0" applyBorder="0" applyAlignment="0" applyProtection="0">
      <alignment vertical="center"/>
    </xf>
    <xf numFmtId="0" fontId="17" fillId="14" borderId="0" applyNumberFormat="0" applyBorder="0" applyAlignment="0" applyProtection="0">
      <alignment vertical="center"/>
    </xf>
    <xf numFmtId="0" fontId="26" fillId="31" borderId="0" applyNumberFormat="0" applyBorder="0" applyAlignment="0" applyProtection="0">
      <alignment vertical="center"/>
    </xf>
    <xf numFmtId="0" fontId="26" fillId="12" borderId="0" applyNumberFormat="0" applyBorder="0" applyAlignment="0" applyProtection="0">
      <alignment vertical="center"/>
    </xf>
    <xf numFmtId="0" fontId="17" fillId="20" borderId="0" applyNumberFormat="0" applyBorder="0" applyAlignment="0" applyProtection="0">
      <alignment vertical="center"/>
    </xf>
    <xf numFmtId="0" fontId="26" fillId="16"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Fill="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lignment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hb-erm.com/index.php?m=goods&amp;a=index&amp;id=5555" TargetMode="External"/><Relationship Id="rId3" Type="http://schemas.openxmlformats.org/officeDocument/2006/relationships/hyperlink" Target="https://www.gbwrm.com/product/detail/3f344fbf-555c-49e7-9af1-fb2ef700f0fc.html" TargetMode="External"/><Relationship Id="rId2" Type="http://schemas.openxmlformats.org/officeDocument/2006/relationships/hyperlink" Target="https://www.gbwrm.com/product/detail/c20c88b9-e29c-47e7-aa8d-4087a2afa3b6.html" TargetMode="External"/><Relationship Id="rId1" Type="http://schemas.openxmlformats.org/officeDocument/2006/relationships/hyperlink" Target="http://www.bjhongmeng.com/product/PNOBW09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7"/>
  <sheetViews>
    <sheetView tabSelected="1" zoomScale="115" zoomScaleNormal="115" workbookViewId="0">
      <pane ySplit="4" topLeftCell="A146" activePane="bottomLeft" state="frozen"/>
      <selection/>
      <selection pane="bottomLeft" activeCell="I2" sqref="I2"/>
    </sheetView>
  </sheetViews>
  <sheetFormatPr defaultColWidth="9" defaultRowHeight="13.5" outlineLevelCol="7"/>
  <cols>
    <col min="1" max="1" width="6.25" customWidth="1"/>
    <col min="2" max="2" width="14.9" customWidth="1"/>
    <col min="3" max="3" width="20.8583333333333" customWidth="1"/>
    <col min="4" max="4" width="12.6916666666667" customWidth="1"/>
    <col min="5" max="6" width="6.625" customWidth="1"/>
    <col min="7" max="7" width="9.375"/>
    <col min="8" max="8" width="9.8" customWidth="1"/>
  </cols>
  <sheetData>
    <row r="1" ht="14.25" spans="1:2">
      <c r="A1" s="5" t="s">
        <v>0</v>
      </c>
      <c r="B1" s="5"/>
    </row>
    <row r="2" ht="30" customHeight="1" spans="1:8">
      <c r="A2" s="6" t="s">
        <v>1</v>
      </c>
      <c r="B2" s="6"/>
      <c r="C2" s="6"/>
      <c r="D2" s="6"/>
      <c r="E2" s="6"/>
      <c r="F2" s="6"/>
      <c r="G2" s="6"/>
      <c r="H2" s="6"/>
    </row>
    <row r="3" ht="20" customHeight="1" spans="1:8">
      <c r="A3" s="7" t="s">
        <v>2</v>
      </c>
      <c r="B3" s="8" t="s">
        <v>3</v>
      </c>
      <c r="C3" s="8" t="s">
        <v>4</v>
      </c>
      <c r="D3" s="9" t="s">
        <v>5</v>
      </c>
      <c r="E3" s="10" t="s">
        <v>6</v>
      </c>
      <c r="F3" s="11"/>
      <c r="G3" s="10" t="s">
        <v>7</v>
      </c>
      <c r="H3" s="11"/>
    </row>
    <row r="4" ht="20" customHeight="1" spans="1:8">
      <c r="A4" s="7"/>
      <c r="B4" s="8"/>
      <c r="C4" s="8"/>
      <c r="D4" s="12"/>
      <c r="E4" s="8" t="s">
        <v>8</v>
      </c>
      <c r="F4" s="8" t="s">
        <v>9</v>
      </c>
      <c r="G4" s="8" t="s">
        <v>10</v>
      </c>
      <c r="H4" s="8" t="s">
        <v>11</v>
      </c>
    </row>
    <row r="5" s="1" customFormat="1" ht="24" spans="1:8">
      <c r="A5" s="13">
        <f>ROW()-4</f>
        <v>1</v>
      </c>
      <c r="B5" s="13" t="s">
        <v>12</v>
      </c>
      <c r="C5" s="13" t="s">
        <v>13</v>
      </c>
      <c r="D5" s="13" t="s">
        <v>14</v>
      </c>
      <c r="E5" s="13">
        <v>6</v>
      </c>
      <c r="F5" s="14" t="s">
        <v>15</v>
      </c>
      <c r="G5" s="13"/>
      <c r="H5" s="13"/>
    </row>
    <row r="6" s="1" customFormat="1" ht="25.5" spans="1:8">
      <c r="A6" s="13">
        <f t="shared" ref="A6:A15" si="0">ROW()-4</f>
        <v>2</v>
      </c>
      <c r="B6" s="13" t="s">
        <v>12</v>
      </c>
      <c r="C6" s="13" t="s">
        <v>16</v>
      </c>
      <c r="D6" s="13" t="s">
        <v>14</v>
      </c>
      <c r="E6" s="13">
        <v>6</v>
      </c>
      <c r="F6" s="14" t="s">
        <v>15</v>
      </c>
      <c r="G6" s="13"/>
      <c r="H6" s="13"/>
    </row>
    <row r="7" s="1" customFormat="1" spans="1:8">
      <c r="A7" s="13">
        <f t="shared" si="0"/>
        <v>3</v>
      </c>
      <c r="B7" s="13" t="s">
        <v>12</v>
      </c>
      <c r="C7" s="13" t="s">
        <v>17</v>
      </c>
      <c r="D7" s="13" t="s">
        <v>18</v>
      </c>
      <c r="E7" s="13">
        <v>6</v>
      </c>
      <c r="F7" s="14" t="s">
        <v>15</v>
      </c>
      <c r="G7" s="13"/>
      <c r="H7" s="13"/>
    </row>
    <row r="8" s="1" customFormat="1" ht="25.5" spans="1:8">
      <c r="A8" s="13">
        <f t="shared" si="0"/>
        <v>4</v>
      </c>
      <c r="B8" s="13" t="s">
        <v>12</v>
      </c>
      <c r="C8" s="13" t="s">
        <v>19</v>
      </c>
      <c r="D8" s="13" t="s">
        <v>18</v>
      </c>
      <c r="E8" s="13">
        <v>6</v>
      </c>
      <c r="F8" s="14" t="s">
        <v>15</v>
      </c>
      <c r="G8" s="13"/>
      <c r="H8" s="13"/>
    </row>
    <row r="9" s="1" customFormat="1" spans="1:8">
      <c r="A9" s="13">
        <f t="shared" si="0"/>
        <v>5</v>
      </c>
      <c r="B9" s="13" t="s">
        <v>20</v>
      </c>
      <c r="C9" s="13" t="s">
        <v>21</v>
      </c>
      <c r="D9" s="15" t="s">
        <v>22</v>
      </c>
      <c r="E9" s="13">
        <v>3</v>
      </c>
      <c r="F9" s="14" t="s">
        <v>15</v>
      </c>
      <c r="G9" s="13"/>
      <c r="H9" s="13"/>
    </row>
    <row r="10" s="2" customFormat="1" spans="1:8">
      <c r="A10" s="13">
        <f t="shared" si="0"/>
        <v>6</v>
      </c>
      <c r="B10" s="13" t="s">
        <v>23</v>
      </c>
      <c r="C10" s="13" t="s">
        <v>24</v>
      </c>
      <c r="D10" s="13" t="s">
        <v>25</v>
      </c>
      <c r="E10" s="13">
        <v>2</v>
      </c>
      <c r="F10" s="14" t="s">
        <v>15</v>
      </c>
      <c r="G10" s="13"/>
      <c r="H10" s="13"/>
    </row>
    <row r="11" s="1" customFormat="1" ht="38.25" spans="1:8">
      <c r="A11" s="13">
        <f t="shared" si="0"/>
        <v>7</v>
      </c>
      <c r="B11" s="13" t="s">
        <v>26</v>
      </c>
      <c r="C11" s="13" t="s">
        <v>27</v>
      </c>
      <c r="D11" s="13" t="s">
        <v>28</v>
      </c>
      <c r="E11" s="13">
        <v>6</v>
      </c>
      <c r="F11" s="16" t="s">
        <v>29</v>
      </c>
      <c r="G11" s="13"/>
      <c r="H11" s="13"/>
    </row>
    <row r="12" s="1" customFormat="1" ht="24" spans="1:8">
      <c r="A12" s="13">
        <f t="shared" si="0"/>
        <v>8</v>
      </c>
      <c r="B12" s="13" t="s">
        <v>30</v>
      </c>
      <c r="C12" s="13" t="s">
        <v>31</v>
      </c>
      <c r="D12" s="13" t="s">
        <v>28</v>
      </c>
      <c r="E12" s="13">
        <v>1</v>
      </c>
      <c r="F12" s="16" t="s">
        <v>29</v>
      </c>
      <c r="G12" s="13"/>
      <c r="H12" s="13"/>
    </row>
    <row r="13" s="2" customFormat="1" ht="60.75" spans="1:8">
      <c r="A13" s="13">
        <f t="shared" si="0"/>
        <v>9</v>
      </c>
      <c r="B13" s="13" t="s">
        <v>32</v>
      </c>
      <c r="C13" s="13" t="s">
        <v>33</v>
      </c>
      <c r="D13" s="13" t="s">
        <v>34</v>
      </c>
      <c r="E13" s="13">
        <v>2</v>
      </c>
      <c r="F13" s="14" t="s">
        <v>15</v>
      </c>
      <c r="G13" s="13"/>
      <c r="H13" s="13"/>
    </row>
    <row r="14" s="1" customFormat="1" spans="1:8">
      <c r="A14" s="13">
        <f t="shared" si="0"/>
        <v>10</v>
      </c>
      <c r="B14" s="13" t="s">
        <v>35</v>
      </c>
      <c r="C14" s="13" t="s">
        <v>33</v>
      </c>
      <c r="D14" s="13" t="s">
        <v>18</v>
      </c>
      <c r="E14" s="13">
        <v>1</v>
      </c>
      <c r="F14" s="14" t="s">
        <v>15</v>
      </c>
      <c r="G14" s="13"/>
      <c r="H14" s="13"/>
    </row>
    <row r="15" s="1" customFormat="1" spans="1:8">
      <c r="A15" s="13">
        <f t="shared" si="0"/>
        <v>11</v>
      </c>
      <c r="B15" s="13" t="s">
        <v>36</v>
      </c>
      <c r="C15" s="13" t="s">
        <v>37</v>
      </c>
      <c r="D15" s="13" t="s">
        <v>18</v>
      </c>
      <c r="E15" s="13">
        <v>1</v>
      </c>
      <c r="F15" s="14" t="s">
        <v>15</v>
      </c>
      <c r="G15" s="13"/>
      <c r="H15" s="13"/>
    </row>
    <row r="16" s="1" customFormat="1" spans="1:8">
      <c r="A16" s="13">
        <f t="shared" ref="A16:A25" si="1">ROW()-4</f>
        <v>12</v>
      </c>
      <c r="B16" s="13" t="s">
        <v>38</v>
      </c>
      <c r="C16" s="13" t="s">
        <v>33</v>
      </c>
      <c r="D16" s="13" t="s">
        <v>18</v>
      </c>
      <c r="E16" s="13">
        <v>1</v>
      </c>
      <c r="F16" s="14" t="s">
        <v>15</v>
      </c>
      <c r="G16" s="13"/>
      <c r="H16" s="13"/>
    </row>
    <row r="17" s="1" customFormat="1" spans="1:8">
      <c r="A17" s="13">
        <f t="shared" si="1"/>
        <v>13</v>
      </c>
      <c r="B17" s="13" t="s">
        <v>39</v>
      </c>
      <c r="C17" s="13" t="s">
        <v>37</v>
      </c>
      <c r="D17" s="13" t="s">
        <v>18</v>
      </c>
      <c r="E17" s="13">
        <v>1</v>
      </c>
      <c r="F17" s="14" t="s">
        <v>15</v>
      </c>
      <c r="G17" s="13"/>
      <c r="H17" s="13"/>
    </row>
    <row r="18" s="1" customFormat="1" spans="1:8">
      <c r="A18" s="13">
        <f t="shared" si="1"/>
        <v>14</v>
      </c>
      <c r="B18" s="13" t="s">
        <v>40</v>
      </c>
      <c r="C18" s="13" t="s">
        <v>41</v>
      </c>
      <c r="D18" s="13" t="s">
        <v>18</v>
      </c>
      <c r="E18" s="13">
        <v>1</v>
      </c>
      <c r="F18" s="14" t="s">
        <v>15</v>
      </c>
      <c r="G18" s="13"/>
      <c r="H18" s="13"/>
    </row>
    <row r="19" s="1" customFormat="1" spans="1:8">
      <c r="A19" s="13">
        <f t="shared" si="1"/>
        <v>15</v>
      </c>
      <c r="B19" s="13" t="s">
        <v>42</v>
      </c>
      <c r="C19" s="13" t="s">
        <v>41</v>
      </c>
      <c r="D19" s="13" t="s">
        <v>18</v>
      </c>
      <c r="E19" s="13">
        <v>1</v>
      </c>
      <c r="F19" s="14" t="s">
        <v>15</v>
      </c>
      <c r="G19" s="13"/>
      <c r="H19" s="13"/>
    </row>
    <row r="20" s="1" customFormat="1" spans="1:8">
      <c r="A20" s="13">
        <f t="shared" si="1"/>
        <v>16</v>
      </c>
      <c r="B20" s="13" t="s">
        <v>43</v>
      </c>
      <c r="C20" s="13" t="s">
        <v>33</v>
      </c>
      <c r="D20" s="13" t="s">
        <v>18</v>
      </c>
      <c r="E20" s="13">
        <v>1</v>
      </c>
      <c r="F20" s="14" t="s">
        <v>15</v>
      </c>
      <c r="G20" s="13"/>
      <c r="H20" s="13"/>
    </row>
    <row r="21" s="1" customFormat="1" spans="1:8">
      <c r="A21" s="13">
        <f t="shared" si="1"/>
        <v>17</v>
      </c>
      <c r="B21" s="13" t="s">
        <v>44</v>
      </c>
      <c r="C21" s="13" t="s">
        <v>45</v>
      </c>
      <c r="D21" s="13" t="s">
        <v>18</v>
      </c>
      <c r="E21" s="13">
        <v>1</v>
      </c>
      <c r="F21" s="14" t="s">
        <v>15</v>
      </c>
      <c r="G21" s="13"/>
      <c r="H21" s="13"/>
    </row>
    <row r="22" s="2" customFormat="1" ht="24.75" spans="1:8">
      <c r="A22" s="13">
        <f t="shared" si="1"/>
        <v>18</v>
      </c>
      <c r="B22" s="13" t="s">
        <v>46</v>
      </c>
      <c r="C22" s="13" t="s">
        <v>47</v>
      </c>
      <c r="D22" s="13" t="s">
        <v>18</v>
      </c>
      <c r="E22" s="13">
        <v>5</v>
      </c>
      <c r="F22" s="14" t="s">
        <v>15</v>
      </c>
      <c r="G22" s="13"/>
      <c r="H22" s="13"/>
    </row>
    <row r="23" s="1" customFormat="1" spans="1:8">
      <c r="A23" s="13">
        <f t="shared" si="1"/>
        <v>19</v>
      </c>
      <c r="B23" s="13" t="s">
        <v>48</v>
      </c>
      <c r="C23" s="13" t="s">
        <v>49</v>
      </c>
      <c r="D23" s="13" t="s">
        <v>50</v>
      </c>
      <c r="E23" s="13">
        <v>3</v>
      </c>
      <c r="F23" s="14" t="s">
        <v>15</v>
      </c>
      <c r="G23" s="13"/>
      <c r="H23" s="13"/>
    </row>
    <row r="24" s="1" customFormat="1" spans="1:8">
      <c r="A24" s="13">
        <f t="shared" si="1"/>
        <v>20</v>
      </c>
      <c r="B24" s="13" t="s">
        <v>51</v>
      </c>
      <c r="C24" s="13" t="s">
        <v>52</v>
      </c>
      <c r="D24" s="13" t="s">
        <v>53</v>
      </c>
      <c r="E24" s="13">
        <v>1</v>
      </c>
      <c r="F24" s="14" t="s">
        <v>15</v>
      </c>
      <c r="G24" s="13"/>
      <c r="H24" s="13"/>
    </row>
    <row r="25" s="1" customFormat="1" ht="24.75" spans="1:8">
      <c r="A25" s="13">
        <f t="shared" si="1"/>
        <v>21</v>
      </c>
      <c r="B25" s="13" t="s">
        <v>54</v>
      </c>
      <c r="C25" s="13" t="s">
        <v>55</v>
      </c>
      <c r="D25" s="13" t="s">
        <v>28</v>
      </c>
      <c r="E25" s="13">
        <v>6</v>
      </c>
      <c r="F25" s="16" t="s">
        <v>29</v>
      </c>
      <c r="G25" s="13"/>
      <c r="H25" s="13"/>
    </row>
    <row r="26" s="2" customFormat="1" spans="1:8">
      <c r="A26" s="13">
        <f t="shared" ref="A26:A35" si="2">ROW()-4</f>
        <v>22</v>
      </c>
      <c r="B26" s="13" t="s">
        <v>56</v>
      </c>
      <c r="C26" s="13" t="s">
        <v>31</v>
      </c>
      <c r="D26" s="13" t="s">
        <v>28</v>
      </c>
      <c r="E26" s="13">
        <v>1</v>
      </c>
      <c r="F26" s="16" t="s">
        <v>29</v>
      </c>
      <c r="G26" s="13"/>
      <c r="H26" s="13"/>
    </row>
    <row r="27" s="2" customFormat="1" ht="101.25" spans="1:8">
      <c r="A27" s="13">
        <f t="shared" si="2"/>
        <v>23</v>
      </c>
      <c r="B27" s="13" t="s">
        <v>57</v>
      </c>
      <c r="C27" s="13" t="s">
        <v>58</v>
      </c>
      <c r="D27" s="13" t="s">
        <v>18</v>
      </c>
      <c r="E27" s="13">
        <v>3</v>
      </c>
      <c r="F27" s="14" t="s">
        <v>15</v>
      </c>
      <c r="G27" s="13"/>
      <c r="H27" s="13"/>
    </row>
    <row r="28" s="2" customFormat="1" ht="24" spans="1:8">
      <c r="A28" s="13">
        <f t="shared" si="2"/>
        <v>24</v>
      </c>
      <c r="B28" s="13" t="s">
        <v>59</v>
      </c>
      <c r="C28" s="13" t="s">
        <v>60</v>
      </c>
      <c r="D28" s="13" t="s">
        <v>50</v>
      </c>
      <c r="E28" s="13">
        <v>1</v>
      </c>
      <c r="F28" s="14" t="s">
        <v>15</v>
      </c>
      <c r="G28" s="13"/>
      <c r="H28" s="13"/>
    </row>
    <row r="29" s="2" customFormat="1" spans="1:8">
      <c r="A29" s="13">
        <f t="shared" si="2"/>
        <v>25</v>
      </c>
      <c r="B29" s="13" t="s">
        <v>61</v>
      </c>
      <c r="C29" s="13" t="s">
        <v>62</v>
      </c>
      <c r="D29" s="13" t="s">
        <v>50</v>
      </c>
      <c r="E29" s="13">
        <v>1</v>
      </c>
      <c r="F29" s="14" t="s">
        <v>15</v>
      </c>
      <c r="G29" s="13"/>
      <c r="H29" s="13"/>
    </row>
    <row r="30" s="2" customFormat="1" ht="24.75" spans="1:8">
      <c r="A30" s="13">
        <f t="shared" si="2"/>
        <v>26</v>
      </c>
      <c r="B30" s="13" t="s">
        <v>63</v>
      </c>
      <c r="C30" s="13" t="s">
        <v>60</v>
      </c>
      <c r="D30" s="13" t="s">
        <v>50</v>
      </c>
      <c r="E30" s="13">
        <v>2</v>
      </c>
      <c r="F30" s="14" t="s">
        <v>15</v>
      </c>
      <c r="G30" s="13"/>
      <c r="H30" s="13"/>
    </row>
    <row r="31" s="2" customFormat="1" ht="24.75" spans="1:8">
      <c r="A31" s="13">
        <f t="shared" si="2"/>
        <v>27</v>
      </c>
      <c r="B31" s="13" t="s">
        <v>64</v>
      </c>
      <c r="C31" s="13" t="s">
        <v>62</v>
      </c>
      <c r="D31" s="13" t="s">
        <v>50</v>
      </c>
      <c r="E31" s="13">
        <v>1</v>
      </c>
      <c r="F31" s="14" t="s">
        <v>15</v>
      </c>
      <c r="G31" s="13"/>
      <c r="H31" s="13"/>
    </row>
    <row r="32" s="2" customFormat="1" spans="1:8">
      <c r="A32" s="13">
        <f t="shared" si="2"/>
        <v>28</v>
      </c>
      <c r="B32" s="13" t="s">
        <v>65</v>
      </c>
      <c r="C32" s="13" t="s">
        <v>60</v>
      </c>
      <c r="D32" s="13" t="s">
        <v>53</v>
      </c>
      <c r="E32" s="13">
        <v>2</v>
      </c>
      <c r="F32" s="14" t="s">
        <v>15</v>
      </c>
      <c r="G32" s="13"/>
      <c r="H32" s="13"/>
    </row>
    <row r="33" s="2" customFormat="1" spans="1:8">
      <c r="A33" s="13">
        <f t="shared" si="2"/>
        <v>29</v>
      </c>
      <c r="B33" s="13" t="s">
        <v>66</v>
      </c>
      <c r="C33" s="13" t="s">
        <v>67</v>
      </c>
      <c r="D33" s="13" t="s">
        <v>50</v>
      </c>
      <c r="E33" s="13">
        <v>3</v>
      </c>
      <c r="F33" s="14" t="s">
        <v>15</v>
      </c>
      <c r="G33" s="13"/>
      <c r="H33" s="13"/>
    </row>
    <row r="34" s="2" customFormat="1" ht="24.75" spans="1:8">
      <c r="A34" s="13">
        <f t="shared" si="2"/>
        <v>30</v>
      </c>
      <c r="B34" s="13" t="s">
        <v>68</v>
      </c>
      <c r="C34" s="13" t="s">
        <v>62</v>
      </c>
      <c r="D34" s="13" t="s">
        <v>53</v>
      </c>
      <c r="E34" s="13">
        <v>1</v>
      </c>
      <c r="F34" s="14" t="s">
        <v>15</v>
      </c>
      <c r="G34" s="13"/>
      <c r="H34" s="13"/>
    </row>
    <row r="35" s="2" customFormat="1" spans="1:8">
      <c r="A35" s="13">
        <f t="shared" si="2"/>
        <v>31</v>
      </c>
      <c r="B35" s="13" t="s">
        <v>69</v>
      </c>
      <c r="C35" s="13" t="s">
        <v>70</v>
      </c>
      <c r="D35" s="13" t="s">
        <v>25</v>
      </c>
      <c r="E35" s="13">
        <v>2</v>
      </c>
      <c r="F35" s="14" t="s">
        <v>15</v>
      </c>
      <c r="G35" s="13"/>
      <c r="H35" s="13"/>
    </row>
    <row r="36" s="2" customFormat="1" spans="1:8">
      <c r="A36" s="13">
        <f t="shared" ref="A36:A45" si="3">ROW()-4</f>
        <v>32</v>
      </c>
      <c r="B36" s="13" t="s">
        <v>71</v>
      </c>
      <c r="C36" s="13" t="s">
        <v>72</v>
      </c>
      <c r="D36" s="13" t="s">
        <v>50</v>
      </c>
      <c r="E36" s="13">
        <v>3</v>
      </c>
      <c r="F36" s="14" t="s">
        <v>15</v>
      </c>
      <c r="G36" s="13"/>
      <c r="H36" s="13"/>
    </row>
    <row r="37" s="2" customFormat="1" spans="1:8">
      <c r="A37" s="13">
        <f t="shared" si="3"/>
        <v>33</v>
      </c>
      <c r="B37" s="13" t="s">
        <v>73</v>
      </c>
      <c r="C37" s="13" t="s">
        <v>72</v>
      </c>
      <c r="D37" s="13" t="s">
        <v>50</v>
      </c>
      <c r="E37" s="13">
        <v>3</v>
      </c>
      <c r="F37" s="14" t="s">
        <v>15</v>
      </c>
      <c r="G37" s="13"/>
      <c r="H37" s="13"/>
    </row>
    <row r="38" s="2" customFormat="1" ht="24" spans="1:8">
      <c r="A38" s="13">
        <f t="shared" si="3"/>
        <v>34</v>
      </c>
      <c r="B38" s="13" t="s">
        <v>74</v>
      </c>
      <c r="C38" s="13" t="s">
        <v>75</v>
      </c>
      <c r="D38" s="13" t="s">
        <v>25</v>
      </c>
      <c r="E38" s="13">
        <v>3</v>
      </c>
      <c r="F38" s="14" t="s">
        <v>15</v>
      </c>
      <c r="G38" s="13"/>
      <c r="H38" s="13"/>
    </row>
    <row r="39" s="1" customFormat="1" spans="1:8">
      <c r="A39" s="13">
        <f t="shared" si="3"/>
        <v>35</v>
      </c>
      <c r="B39" s="13" t="s">
        <v>76</v>
      </c>
      <c r="C39" s="13" t="s">
        <v>77</v>
      </c>
      <c r="D39" s="13" t="s">
        <v>25</v>
      </c>
      <c r="E39" s="13">
        <v>1</v>
      </c>
      <c r="F39" s="14" t="s">
        <v>15</v>
      </c>
      <c r="G39" s="13"/>
      <c r="H39" s="13"/>
    </row>
    <row r="40" s="1" customFormat="1" ht="38.25" spans="1:8">
      <c r="A40" s="13">
        <f t="shared" si="3"/>
        <v>36</v>
      </c>
      <c r="B40" s="13" t="s">
        <v>78</v>
      </c>
      <c r="C40" s="13" t="s">
        <v>79</v>
      </c>
      <c r="D40" s="15" t="s">
        <v>22</v>
      </c>
      <c r="E40" s="13">
        <v>3</v>
      </c>
      <c r="F40" s="14" t="s">
        <v>15</v>
      </c>
      <c r="G40" s="13"/>
      <c r="H40" s="13"/>
    </row>
    <row r="41" s="1" customFormat="1" spans="1:8">
      <c r="A41" s="13">
        <f t="shared" si="3"/>
        <v>37</v>
      </c>
      <c r="B41" s="13" t="s">
        <v>80</v>
      </c>
      <c r="C41" s="13" t="s">
        <v>81</v>
      </c>
      <c r="D41" s="13" t="s">
        <v>25</v>
      </c>
      <c r="E41" s="13">
        <v>2</v>
      </c>
      <c r="F41" s="14" t="s">
        <v>15</v>
      </c>
      <c r="G41" s="13"/>
      <c r="H41" s="13"/>
    </row>
    <row r="42" s="1" customFormat="1" ht="24" spans="1:8">
      <c r="A42" s="13">
        <f t="shared" si="3"/>
        <v>38</v>
      </c>
      <c r="B42" s="13" t="s">
        <v>82</v>
      </c>
      <c r="C42" s="13" t="s">
        <v>83</v>
      </c>
      <c r="D42" s="13" t="s">
        <v>25</v>
      </c>
      <c r="E42" s="13">
        <v>3</v>
      </c>
      <c r="F42" s="14" t="s">
        <v>15</v>
      </c>
      <c r="G42" s="13"/>
      <c r="H42" s="13"/>
    </row>
    <row r="43" s="1" customFormat="1" spans="1:8">
      <c r="A43" s="13">
        <f t="shared" si="3"/>
        <v>39</v>
      </c>
      <c r="B43" s="13" t="s">
        <v>84</v>
      </c>
      <c r="C43" s="13" t="s">
        <v>77</v>
      </c>
      <c r="D43" s="13" t="s">
        <v>25</v>
      </c>
      <c r="E43" s="13">
        <v>3</v>
      </c>
      <c r="F43" s="14" t="s">
        <v>15</v>
      </c>
      <c r="G43" s="13"/>
      <c r="H43" s="13"/>
    </row>
    <row r="44" s="1" customFormat="1" ht="24.75" spans="1:8">
      <c r="A44" s="13">
        <f t="shared" si="3"/>
        <v>40</v>
      </c>
      <c r="B44" s="13" t="s">
        <v>85</v>
      </c>
      <c r="C44" s="13" t="s">
        <v>86</v>
      </c>
      <c r="D44" s="13" t="s">
        <v>50</v>
      </c>
      <c r="E44" s="13">
        <v>3</v>
      </c>
      <c r="F44" s="14" t="s">
        <v>15</v>
      </c>
      <c r="G44" s="13"/>
      <c r="H44" s="13"/>
    </row>
    <row r="45" s="1" customFormat="1" spans="1:8">
      <c r="A45" s="13">
        <f t="shared" si="3"/>
        <v>41</v>
      </c>
      <c r="B45" s="13" t="s">
        <v>87</v>
      </c>
      <c r="C45" s="13" t="s">
        <v>88</v>
      </c>
      <c r="D45" s="13" t="s">
        <v>18</v>
      </c>
      <c r="E45" s="13">
        <v>3</v>
      </c>
      <c r="F45" s="14" t="s">
        <v>15</v>
      </c>
      <c r="G45" s="13"/>
      <c r="H45" s="13"/>
    </row>
    <row r="46" s="2" customFormat="1" ht="24.75" spans="1:8">
      <c r="A46" s="13">
        <f t="shared" ref="A46:A55" si="4">ROW()-4</f>
        <v>42</v>
      </c>
      <c r="B46" s="13" t="s">
        <v>89</v>
      </c>
      <c r="C46" s="13" t="s">
        <v>62</v>
      </c>
      <c r="D46" s="13" t="s">
        <v>50</v>
      </c>
      <c r="E46" s="13">
        <v>2</v>
      </c>
      <c r="F46" s="14" t="s">
        <v>15</v>
      </c>
      <c r="G46" s="13"/>
      <c r="H46" s="13"/>
    </row>
    <row r="47" s="2" customFormat="1" ht="24.75" spans="1:8">
      <c r="A47" s="13">
        <f t="shared" si="4"/>
        <v>43</v>
      </c>
      <c r="B47" s="13" t="s">
        <v>90</v>
      </c>
      <c r="C47" s="13" t="s">
        <v>67</v>
      </c>
      <c r="D47" s="13" t="s">
        <v>50</v>
      </c>
      <c r="E47" s="13">
        <v>2</v>
      </c>
      <c r="F47" s="14" t="s">
        <v>15</v>
      </c>
      <c r="G47" s="13"/>
      <c r="H47" s="13"/>
    </row>
    <row r="48" s="2" customFormat="1" ht="376.5" spans="1:8">
      <c r="A48" s="13">
        <f t="shared" si="4"/>
        <v>44</v>
      </c>
      <c r="B48" s="13" t="s">
        <v>91</v>
      </c>
      <c r="C48" s="13" t="s">
        <v>92</v>
      </c>
      <c r="D48" s="15" t="s">
        <v>22</v>
      </c>
      <c r="E48" s="13">
        <v>2</v>
      </c>
      <c r="F48" s="14" t="s">
        <v>15</v>
      </c>
      <c r="G48" s="13"/>
      <c r="H48" s="13"/>
    </row>
    <row r="49" s="2" customFormat="1" ht="24.75" spans="1:8">
      <c r="A49" s="13">
        <f t="shared" si="4"/>
        <v>45</v>
      </c>
      <c r="B49" s="13" t="s">
        <v>93</v>
      </c>
      <c r="C49" s="13" t="s">
        <v>72</v>
      </c>
      <c r="D49" s="13" t="s">
        <v>50</v>
      </c>
      <c r="E49" s="13">
        <v>2</v>
      </c>
      <c r="F49" s="14" t="s">
        <v>15</v>
      </c>
      <c r="G49" s="13"/>
      <c r="H49" s="13"/>
    </row>
    <row r="50" s="2" customFormat="1" ht="38.25" spans="1:8">
      <c r="A50" s="13">
        <f t="shared" si="4"/>
        <v>46</v>
      </c>
      <c r="B50" s="13" t="s">
        <v>94</v>
      </c>
      <c r="C50" s="13" t="s">
        <v>95</v>
      </c>
      <c r="D50" s="13" t="s">
        <v>96</v>
      </c>
      <c r="E50" s="13">
        <v>2</v>
      </c>
      <c r="F50" s="14" t="s">
        <v>15</v>
      </c>
      <c r="G50" s="13"/>
      <c r="H50" s="13"/>
    </row>
    <row r="51" s="2" customFormat="1" ht="25.5" spans="1:8">
      <c r="A51" s="13">
        <f t="shared" si="4"/>
        <v>47</v>
      </c>
      <c r="B51" s="13" t="s">
        <v>97</v>
      </c>
      <c r="C51" s="13" t="s">
        <v>88</v>
      </c>
      <c r="D51" s="13" t="s">
        <v>25</v>
      </c>
      <c r="E51" s="13">
        <v>2</v>
      </c>
      <c r="F51" s="14" t="s">
        <v>15</v>
      </c>
      <c r="G51" s="13"/>
      <c r="H51" s="13"/>
    </row>
    <row r="52" s="2" customFormat="1" ht="111.75" spans="1:8">
      <c r="A52" s="13">
        <f t="shared" si="4"/>
        <v>48</v>
      </c>
      <c r="B52" s="13" t="s">
        <v>98</v>
      </c>
      <c r="C52" s="13" t="s">
        <v>99</v>
      </c>
      <c r="D52" s="13" t="s">
        <v>25</v>
      </c>
      <c r="E52" s="13">
        <v>2</v>
      </c>
      <c r="F52" s="14" t="s">
        <v>15</v>
      </c>
      <c r="G52" s="13"/>
      <c r="H52" s="13"/>
    </row>
    <row r="53" s="2" customFormat="1" ht="24.75" spans="1:8">
      <c r="A53" s="13">
        <f t="shared" si="4"/>
        <v>49</v>
      </c>
      <c r="B53" s="13" t="s">
        <v>100</v>
      </c>
      <c r="C53" s="13" t="s">
        <v>72</v>
      </c>
      <c r="D53" s="13" t="s">
        <v>50</v>
      </c>
      <c r="E53" s="13">
        <v>1</v>
      </c>
      <c r="F53" s="14" t="s">
        <v>15</v>
      </c>
      <c r="G53" s="13"/>
      <c r="H53" s="13"/>
    </row>
    <row r="54" s="2" customFormat="1" ht="24.75" spans="1:8">
      <c r="A54" s="13">
        <f t="shared" si="4"/>
        <v>50</v>
      </c>
      <c r="B54" s="13" t="s">
        <v>101</v>
      </c>
      <c r="C54" s="13" t="s">
        <v>24</v>
      </c>
      <c r="D54" s="13" t="s">
        <v>25</v>
      </c>
      <c r="E54" s="13">
        <v>1</v>
      </c>
      <c r="F54" s="14" t="s">
        <v>15</v>
      </c>
      <c r="G54" s="13"/>
      <c r="H54" s="13"/>
    </row>
    <row r="55" s="2" customFormat="1" ht="38.25" spans="1:8">
      <c r="A55" s="13">
        <f t="shared" si="4"/>
        <v>51</v>
      </c>
      <c r="B55" s="13" t="s">
        <v>102</v>
      </c>
      <c r="C55" s="13" t="s">
        <v>103</v>
      </c>
      <c r="D55" s="15" t="s">
        <v>22</v>
      </c>
      <c r="E55" s="13">
        <v>2</v>
      </c>
      <c r="F55" s="14" t="s">
        <v>15</v>
      </c>
      <c r="G55" s="13"/>
      <c r="H55" s="13"/>
    </row>
    <row r="56" s="1" customFormat="1" ht="24" spans="1:8">
      <c r="A56" s="13">
        <f t="shared" ref="A56:A65" si="5">ROW()-4</f>
        <v>52</v>
      </c>
      <c r="B56" s="13" t="s">
        <v>104</v>
      </c>
      <c r="C56" s="13" t="s">
        <v>24</v>
      </c>
      <c r="D56" s="13" t="s">
        <v>105</v>
      </c>
      <c r="E56" s="13">
        <v>2</v>
      </c>
      <c r="F56" s="14" t="s">
        <v>15</v>
      </c>
      <c r="G56" s="13"/>
      <c r="H56" s="13"/>
    </row>
    <row r="57" s="2" customFormat="1" ht="24.75" spans="1:8">
      <c r="A57" s="13">
        <f t="shared" si="5"/>
        <v>53</v>
      </c>
      <c r="B57" s="13" t="s">
        <v>106</v>
      </c>
      <c r="C57" s="13" t="s">
        <v>81</v>
      </c>
      <c r="D57" s="13" t="s">
        <v>107</v>
      </c>
      <c r="E57" s="13">
        <v>2</v>
      </c>
      <c r="F57" s="14" t="s">
        <v>15</v>
      </c>
      <c r="G57" s="13"/>
      <c r="H57" s="13"/>
    </row>
    <row r="58" s="2" customFormat="1" ht="36.75" spans="1:8">
      <c r="A58" s="13">
        <f t="shared" si="5"/>
        <v>54</v>
      </c>
      <c r="B58" s="13" t="s">
        <v>108</v>
      </c>
      <c r="C58" s="13" t="s">
        <v>109</v>
      </c>
      <c r="D58" s="13" t="s">
        <v>25</v>
      </c>
      <c r="E58" s="13">
        <v>1</v>
      </c>
      <c r="F58" s="14" t="s">
        <v>15</v>
      </c>
      <c r="G58" s="13"/>
      <c r="H58" s="13"/>
    </row>
    <row r="59" s="2" customFormat="1" spans="1:8">
      <c r="A59" s="13">
        <f t="shared" si="5"/>
        <v>55</v>
      </c>
      <c r="B59" s="13" t="s">
        <v>110</v>
      </c>
      <c r="C59" s="13" t="s">
        <v>111</v>
      </c>
      <c r="D59" s="13" t="s">
        <v>50</v>
      </c>
      <c r="E59" s="13">
        <v>1</v>
      </c>
      <c r="F59" s="14" t="s">
        <v>15</v>
      </c>
      <c r="G59" s="13"/>
      <c r="H59" s="13"/>
    </row>
    <row r="60" s="2" customFormat="1" spans="1:8">
      <c r="A60" s="13">
        <f t="shared" si="5"/>
        <v>56</v>
      </c>
      <c r="B60" s="13" t="s">
        <v>112</v>
      </c>
      <c r="C60" s="13" t="s">
        <v>62</v>
      </c>
      <c r="D60" s="13" t="s">
        <v>113</v>
      </c>
      <c r="E60" s="13">
        <v>1</v>
      </c>
      <c r="F60" s="14" t="s">
        <v>15</v>
      </c>
      <c r="G60" s="13"/>
      <c r="H60" s="13"/>
    </row>
    <row r="61" s="2" customFormat="1" spans="1:8">
      <c r="A61" s="13">
        <f t="shared" si="5"/>
        <v>57</v>
      </c>
      <c r="B61" s="13" t="s">
        <v>114</v>
      </c>
      <c r="C61" s="13" t="s">
        <v>60</v>
      </c>
      <c r="D61" s="13" t="s">
        <v>50</v>
      </c>
      <c r="E61" s="13">
        <v>2</v>
      </c>
      <c r="F61" s="14" t="s">
        <v>15</v>
      </c>
      <c r="G61" s="13"/>
      <c r="H61" s="13"/>
    </row>
    <row r="62" s="2" customFormat="1" spans="1:8">
      <c r="A62" s="13">
        <f t="shared" si="5"/>
        <v>58</v>
      </c>
      <c r="B62" s="13" t="s">
        <v>115</v>
      </c>
      <c r="C62" s="13" t="s">
        <v>62</v>
      </c>
      <c r="D62" s="13" t="s">
        <v>50</v>
      </c>
      <c r="E62" s="13">
        <v>4</v>
      </c>
      <c r="F62" s="14" t="s">
        <v>15</v>
      </c>
      <c r="G62" s="13"/>
      <c r="H62" s="13"/>
    </row>
    <row r="63" s="2" customFormat="1" ht="24" spans="1:8">
      <c r="A63" s="13">
        <f t="shared" si="5"/>
        <v>59</v>
      </c>
      <c r="B63" s="13" t="s">
        <v>116</v>
      </c>
      <c r="C63" s="13" t="s">
        <v>72</v>
      </c>
      <c r="D63" s="13" t="s">
        <v>50</v>
      </c>
      <c r="E63" s="13">
        <v>3</v>
      </c>
      <c r="F63" s="14" t="s">
        <v>15</v>
      </c>
      <c r="G63" s="13"/>
      <c r="H63" s="13"/>
    </row>
    <row r="64" s="2" customFormat="1" ht="25.5" spans="1:8">
      <c r="A64" s="13">
        <f t="shared" si="5"/>
        <v>60</v>
      </c>
      <c r="B64" s="13" t="s">
        <v>117</v>
      </c>
      <c r="C64" s="13" t="s">
        <v>118</v>
      </c>
      <c r="D64" s="13" t="s">
        <v>25</v>
      </c>
      <c r="E64" s="13">
        <v>3</v>
      </c>
      <c r="F64" s="14" t="s">
        <v>15</v>
      </c>
      <c r="G64" s="13"/>
      <c r="H64" s="13"/>
    </row>
    <row r="65" s="2" customFormat="1" spans="1:8">
      <c r="A65" s="13">
        <f t="shared" si="5"/>
        <v>61</v>
      </c>
      <c r="B65" s="13" t="s">
        <v>119</v>
      </c>
      <c r="C65" s="13" t="s">
        <v>72</v>
      </c>
      <c r="D65" s="13" t="s">
        <v>50</v>
      </c>
      <c r="E65" s="13">
        <v>2</v>
      </c>
      <c r="F65" s="14" t="s">
        <v>15</v>
      </c>
      <c r="G65" s="13"/>
      <c r="H65" s="13"/>
    </row>
    <row r="66" s="2" customFormat="1" spans="1:8">
      <c r="A66" s="13">
        <f t="shared" ref="A66:A75" si="6">ROW()-4</f>
        <v>62</v>
      </c>
      <c r="B66" s="13" t="s">
        <v>120</v>
      </c>
      <c r="C66" s="13" t="s">
        <v>81</v>
      </c>
      <c r="D66" s="13" t="s">
        <v>25</v>
      </c>
      <c r="E66" s="13">
        <v>1</v>
      </c>
      <c r="F66" s="14" t="s">
        <v>15</v>
      </c>
      <c r="G66" s="13"/>
      <c r="H66" s="13"/>
    </row>
    <row r="67" s="2" customFormat="1" ht="24.75" spans="1:8">
      <c r="A67" s="13">
        <f t="shared" si="6"/>
        <v>63</v>
      </c>
      <c r="B67" s="13" t="s">
        <v>121</v>
      </c>
      <c r="C67" s="13" t="s">
        <v>24</v>
      </c>
      <c r="D67" s="13" t="s">
        <v>25</v>
      </c>
      <c r="E67" s="13">
        <v>3</v>
      </c>
      <c r="F67" s="14" t="s">
        <v>15</v>
      </c>
      <c r="G67" s="13"/>
      <c r="H67" s="13"/>
    </row>
    <row r="68" s="2" customFormat="1" spans="1:8">
      <c r="A68" s="13">
        <f t="shared" si="6"/>
        <v>64</v>
      </c>
      <c r="B68" s="13" t="s">
        <v>122</v>
      </c>
      <c r="C68" s="13" t="s">
        <v>24</v>
      </c>
      <c r="D68" s="13" t="s">
        <v>25</v>
      </c>
      <c r="E68" s="13">
        <v>2</v>
      </c>
      <c r="F68" s="14" t="s">
        <v>15</v>
      </c>
      <c r="G68" s="13"/>
      <c r="H68" s="13"/>
    </row>
    <row r="69" s="2" customFormat="1" ht="37.5" spans="1:8">
      <c r="A69" s="13">
        <f t="shared" si="6"/>
        <v>65</v>
      </c>
      <c r="B69" s="13" t="s">
        <v>123</v>
      </c>
      <c r="C69" s="13" t="s">
        <v>88</v>
      </c>
      <c r="D69" s="13" t="s">
        <v>18</v>
      </c>
      <c r="E69" s="13">
        <v>1</v>
      </c>
      <c r="F69" s="14" t="s">
        <v>15</v>
      </c>
      <c r="G69" s="13"/>
      <c r="H69" s="13"/>
    </row>
    <row r="70" s="2" customFormat="1" ht="24.75" spans="1:8">
      <c r="A70" s="13">
        <f t="shared" si="6"/>
        <v>66</v>
      </c>
      <c r="B70" s="13" t="s">
        <v>124</v>
      </c>
      <c r="C70" s="13" t="s">
        <v>125</v>
      </c>
      <c r="D70" s="13" t="s">
        <v>25</v>
      </c>
      <c r="E70" s="13">
        <v>2</v>
      </c>
      <c r="F70" s="14" t="s">
        <v>15</v>
      </c>
      <c r="G70" s="13"/>
      <c r="H70" s="13"/>
    </row>
    <row r="71" s="1" customFormat="1" ht="48.75" spans="1:8">
      <c r="A71" s="13">
        <f t="shared" si="6"/>
        <v>67</v>
      </c>
      <c r="B71" s="13" t="s">
        <v>126</v>
      </c>
      <c r="C71" s="13" t="s">
        <v>127</v>
      </c>
      <c r="D71" s="13" t="s">
        <v>128</v>
      </c>
      <c r="E71" s="13">
        <v>1</v>
      </c>
      <c r="F71" s="14" t="s">
        <v>15</v>
      </c>
      <c r="G71" s="13"/>
      <c r="H71" s="13"/>
    </row>
    <row r="72" s="2" customFormat="1" ht="25.5" spans="1:8">
      <c r="A72" s="13">
        <f t="shared" si="6"/>
        <v>68</v>
      </c>
      <c r="B72" s="13" t="s">
        <v>129</v>
      </c>
      <c r="C72" s="13" t="s">
        <v>77</v>
      </c>
      <c r="D72" s="13" t="s">
        <v>130</v>
      </c>
      <c r="E72" s="13">
        <v>1</v>
      </c>
      <c r="F72" s="14" t="s">
        <v>15</v>
      </c>
      <c r="G72" s="13"/>
      <c r="H72" s="13"/>
    </row>
    <row r="73" s="2" customFormat="1" ht="25.5" spans="1:8">
      <c r="A73" s="13">
        <f t="shared" si="6"/>
        <v>69</v>
      </c>
      <c r="B73" s="13" t="s">
        <v>131</v>
      </c>
      <c r="C73" s="13" t="s">
        <v>77</v>
      </c>
      <c r="D73" s="13" t="s">
        <v>105</v>
      </c>
      <c r="E73" s="13">
        <v>1</v>
      </c>
      <c r="F73" s="14" t="s">
        <v>15</v>
      </c>
      <c r="G73" s="13"/>
      <c r="H73" s="13"/>
    </row>
    <row r="74" s="2" customFormat="1" spans="1:8">
      <c r="A74" s="13">
        <f t="shared" si="6"/>
        <v>70</v>
      </c>
      <c r="B74" s="13" t="s">
        <v>132</v>
      </c>
      <c r="C74" s="13" t="s">
        <v>62</v>
      </c>
      <c r="D74" s="13" t="s">
        <v>50</v>
      </c>
      <c r="E74" s="13">
        <v>1</v>
      </c>
      <c r="F74" s="14" t="s">
        <v>15</v>
      </c>
      <c r="G74" s="13"/>
      <c r="H74" s="13"/>
    </row>
    <row r="75" s="2" customFormat="1" ht="25.5" spans="1:8">
      <c r="A75" s="13">
        <f t="shared" si="6"/>
        <v>71</v>
      </c>
      <c r="B75" s="13" t="s">
        <v>133</v>
      </c>
      <c r="C75" s="13" t="s">
        <v>62</v>
      </c>
      <c r="D75" s="13" t="s">
        <v>50</v>
      </c>
      <c r="E75" s="13">
        <v>1</v>
      </c>
      <c r="F75" s="14" t="s">
        <v>15</v>
      </c>
      <c r="G75" s="13"/>
      <c r="H75" s="13"/>
    </row>
    <row r="76" s="2" customFormat="1" ht="24.75" spans="1:8">
      <c r="A76" s="13">
        <f t="shared" ref="A76:A85" si="7">ROW()-4</f>
        <v>72</v>
      </c>
      <c r="B76" s="13" t="s">
        <v>134</v>
      </c>
      <c r="C76" s="13" t="s">
        <v>77</v>
      </c>
      <c r="D76" s="13" t="s">
        <v>105</v>
      </c>
      <c r="E76" s="13">
        <v>1</v>
      </c>
      <c r="F76" s="14" t="s">
        <v>15</v>
      </c>
      <c r="G76" s="13"/>
      <c r="H76" s="13"/>
    </row>
    <row r="77" s="2" customFormat="1" ht="29" customHeight="1" spans="1:8">
      <c r="A77" s="13">
        <f t="shared" si="7"/>
        <v>73</v>
      </c>
      <c r="B77" s="13" t="s">
        <v>135</v>
      </c>
      <c r="C77" s="13" t="s">
        <v>136</v>
      </c>
      <c r="D77" s="15" t="s">
        <v>22</v>
      </c>
      <c r="E77" s="13">
        <v>2</v>
      </c>
      <c r="F77" s="14" t="s">
        <v>15</v>
      </c>
      <c r="G77" s="13"/>
      <c r="H77" s="13"/>
    </row>
    <row r="78" s="2" customFormat="1" ht="24.75" spans="1:8">
      <c r="A78" s="13">
        <f t="shared" si="7"/>
        <v>74</v>
      </c>
      <c r="B78" s="13" t="s">
        <v>137</v>
      </c>
      <c r="C78" s="13" t="s">
        <v>77</v>
      </c>
      <c r="D78" s="13" t="s">
        <v>25</v>
      </c>
      <c r="E78" s="13">
        <v>1</v>
      </c>
      <c r="F78" s="14" t="s">
        <v>15</v>
      </c>
      <c r="G78" s="13"/>
      <c r="H78" s="13"/>
    </row>
    <row r="79" s="3" customFormat="1" spans="1:8">
      <c r="A79" s="13">
        <f t="shared" si="7"/>
        <v>75</v>
      </c>
      <c r="B79" s="17" t="s">
        <v>138</v>
      </c>
      <c r="C79" s="13" t="s">
        <v>139</v>
      </c>
      <c r="D79" s="13" t="s">
        <v>18</v>
      </c>
      <c r="E79" s="13">
        <v>1</v>
      </c>
      <c r="F79" s="14" t="s">
        <v>15</v>
      </c>
      <c r="G79" s="18"/>
      <c r="H79" s="18"/>
    </row>
    <row r="80" s="3" customFormat="1" spans="1:8">
      <c r="A80" s="13">
        <f t="shared" si="7"/>
        <v>76</v>
      </c>
      <c r="B80" s="17" t="s">
        <v>140</v>
      </c>
      <c r="C80" s="13" t="s">
        <v>139</v>
      </c>
      <c r="D80" s="13" t="s">
        <v>141</v>
      </c>
      <c r="E80" s="13">
        <v>1</v>
      </c>
      <c r="F80" s="14" t="s">
        <v>15</v>
      </c>
      <c r="G80" s="18"/>
      <c r="H80" s="18"/>
    </row>
    <row r="81" s="3" customFormat="1" spans="1:8">
      <c r="A81" s="13">
        <f t="shared" si="7"/>
        <v>77</v>
      </c>
      <c r="B81" s="17" t="s">
        <v>142</v>
      </c>
      <c r="C81" s="13" t="s">
        <v>143</v>
      </c>
      <c r="D81" s="13" t="s">
        <v>141</v>
      </c>
      <c r="E81" s="13">
        <v>1</v>
      </c>
      <c r="F81" s="14" t="s">
        <v>15</v>
      </c>
      <c r="G81" s="18"/>
      <c r="H81" s="18"/>
    </row>
    <row r="82" s="1" customFormat="1" ht="37.5" spans="1:8">
      <c r="A82" s="13">
        <f t="shared" si="7"/>
        <v>78</v>
      </c>
      <c r="B82" s="13" t="s">
        <v>144</v>
      </c>
      <c r="C82" s="13" t="s">
        <v>145</v>
      </c>
      <c r="D82" s="14" t="s">
        <v>146</v>
      </c>
      <c r="E82" s="13">
        <v>2</v>
      </c>
      <c r="F82" s="16" t="s">
        <v>29</v>
      </c>
      <c r="G82" s="13"/>
      <c r="H82" s="13"/>
    </row>
    <row r="83" s="1" customFormat="1" ht="25.5" spans="1:8">
      <c r="A83" s="13">
        <f t="shared" si="7"/>
        <v>79</v>
      </c>
      <c r="B83" s="13" t="s">
        <v>147</v>
      </c>
      <c r="C83" s="13" t="s">
        <v>148</v>
      </c>
      <c r="D83" s="13" t="s">
        <v>18</v>
      </c>
      <c r="E83" s="13">
        <v>3</v>
      </c>
      <c r="F83" s="14" t="s">
        <v>15</v>
      </c>
      <c r="G83" s="13"/>
      <c r="H83" s="13"/>
    </row>
    <row r="84" s="1" customFormat="1" ht="24" spans="1:8">
      <c r="A84" s="13">
        <f t="shared" si="7"/>
        <v>80</v>
      </c>
      <c r="B84" s="13" t="s">
        <v>149</v>
      </c>
      <c r="C84" s="13" t="s">
        <v>150</v>
      </c>
      <c r="D84" s="13" t="s">
        <v>14</v>
      </c>
      <c r="E84" s="13">
        <v>2</v>
      </c>
      <c r="F84" s="14" t="s">
        <v>15</v>
      </c>
      <c r="G84" s="13"/>
      <c r="H84" s="13"/>
    </row>
    <row r="85" s="1" customFormat="1" ht="24" spans="1:8">
      <c r="A85" s="13">
        <f t="shared" si="7"/>
        <v>81</v>
      </c>
      <c r="B85" s="13" t="s">
        <v>151</v>
      </c>
      <c r="C85" s="13" t="s">
        <v>152</v>
      </c>
      <c r="D85" s="13" t="s">
        <v>18</v>
      </c>
      <c r="E85" s="13">
        <v>2</v>
      </c>
      <c r="F85" s="14" t="s">
        <v>15</v>
      </c>
      <c r="G85" s="13"/>
      <c r="H85" s="13"/>
    </row>
    <row r="86" s="1" customFormat="1" ht="24.75" spans="1:8">
      <c r="A86" s="13">
        <f t="shared" ref="A86:A95" si="8">ROW()-4</f>
        <v>82</v>
      </c>
      <c r="B86" s="13" t="s">
        <v>153</v>
      </c>
      <c r="C86" s="13" t="s">
        <v>154</v>
      </c>
      <c r="D86" s="13" t="s">
        <v>18</v>
      </c>
      <c r="E86" s="13">
        <v>2</v>
      </c>
      <c r="F86" s="14" t="s">
        <v>15</v>
      </c>
      <c r="G86" s="13"/>
      <c r="H86" s="13"/>
    </row>
    <row r="87" s="1" customFormat="1" ht="24.75" spans="1:8">
      <c r="A87" s="13">
        <f t="shared" si="8"/>
        <v>83</v>
      </c>
      <c r="B87" s="13" t="s">
        <v>155</v>
      </c>
      <c r="C87" s="13" t="s">
        <v>156</v>
      </c>
      <c r="D87" s="14" t="s">
        <v>157</v>
      </c>
      <c r="E87" s="13">
        <v>2</v>
      </c>
      <c r="F87" s="16" t="s">
        <v>29</v>
      </c>
      <c r="G87" s="13"/>
      <c r="H87" s="13"/>
    </row>
    <row r="88" s="1" customFormat="1" ht="24.75" spans="1:8">
      <c r="A88" s="13">
        <f t="shared" si="8"/>
        <v>84</v>
      </c>
      <c r="B88" s="13" t="s">
        <v>158</v>
      </c>
      <c r="C88" s="13" t="s">
        <v>159</v>
      </c>
      <c r="D88" s="14" t="s">
        <v>160</v>
      </c>
      <c r="E88" s="13">
        <v>2</v>
      </c>
      <c r="F88" s="16" t="s">
        <v>29</v>
      </c>
      <c r="G88" s="13"/>
      <c r="H88" s="13"/>
    </row>
    <row r="89" s="1" customFormat="1" ht="24.75" spans="1:8">
      <c r="A89" s="13">
        <f t="shared" si="8"/>
        <v>85</v>
      </c>
      <c r="B89" s="13" t="s">
        <v>161</v>
      </c>
      <c r="C89" s="13" t="s">
        <v>162</v>
      </c>
      <c r="D89" s="14" t="s">
        <v>160</v>
      </c>
      <c r="E89" s="13">
        <v>2</v>
      </c>
      <c r="F89" s="16" t="s">
        <v>29</v>
      </c>
      <c r="G89" s="13"/>
      <c r="H89" s="13"/>
    </row>
    <row r="90" s="1" customFormat="1" ht="24.75" spans="1:8">
      <c r="A90" s="13">
        <f t="shared" si="8"/>
        <v>86</v>
      </c>
      <c r="B90" s="13" t="s">
        <v>163</v>
      </c>
      <c r="C90" s="13" t="s">
        <v>164</v>
      </c>
      <c r="D90" s="14" t="s">
        <v>160</v>
      </c>
      <c r="E90" s="13">
        <v>2</v>
      </c>
      <c r="F90" s="16" t="s">
        <v>29</v>
      </c>
      <c r="G90" s="13"/>
      <c r="H90" s="13"/>
    </row>
    <row r="91" s="2" customFormat="1" ht="25.5" spans="1:8">
      <c r="A91" s="13">
        <f t="shared" si="8"/>
        <v>87</v>
      </c>
      <c r="B91" s="13" t="s">
        <v>165</v>
      </c>
      <c r="C91" s="13" t="s">
        <v>166</v>
      </c>
      <c r="D91" s="13" t="s">
        <v>141</v>
      </c>
      <c r="E91" s="13">
        <v>1</v>
      </c>
      <c r="F91" s="14" t="s">
        <v>15</v>
      </c>
      <c r="G91" s="13"/>
      <c r="H91" s="13"/>
    </row>
    <row r="92" s="2" customFormat="1" ht="25.5" spans="1:8">
      <c r="A92" s="13">
        <f t="shared" si="8"/>
        <v>88</v>
      </c>
      <c r="B92" s="13" t="s">
        <v>167</v>
      </c>
      <c r="C92" s="13" t="s">
        <v>88</v>
      </c>
      <c r="D92" s="13" t="s">
        <v>50</v>
      </c>
      <c r="E92" s="13">
        <v>1</v>
      </c>
      <c r="F92" s="14" t="s">
        <v>15</v>
      </c>
      <c r="G92" s="13"/>
      <c r="H92" s="13"/>
    </row>
    <row r="93" s="1" customFormat="1" ht="25.5" spans="1:8">
      <c r="A93" s="13">
        <f t="shared" si="8"/>
        <v>89</v>
      </c>
      <c r="B93" s="13" t="s">
        <v>168</v>
      </c>
      <c r="C93" s="13" t="s">
        <v>169</v>
      </c>
      <c r="D93" s="14" t="s">
        <v>146</v>
      </c>
      <c r="E93" s="13">
        <v>6</v>
      </c>
      <c r="F93" s="16" t="s">
        <v>29</v>
      </c>
      <c r="G93" s="13"/>
      <c r="H93" s="13"/>
    </row>
    <row r="94" s="1" customFormat="1" ht="25.5" spans="1:8">
      <c r="A94" s="13">
        <f t="shared" si="8"/>
        <v>90</v>
      </c>
      <c r="B94" s="13" t="s">
        <v>170</v>
      </c>
      <c r="C94" s="13" t="s">
        <v>171</v>
      </c>
      <c r="D94" s="14" t="s">
        <v>146</v>
      </c>
      <c r="E94" s="13">
        <v>6</v>
      </c>
      <c r="F94" s="16" t="s">
        <v>29</v>
      </c>
      <c r="G94" s="13"/>
      <c r="H94" s="13"/>
    </row>
    <row r="95" s="1" customFormat="1" ht="25.5" spans="1:8">
      <c r="A95" s="13">
        <f t="shared" si="8"/>
        <v>91</v>
      </c>
      <c r="B95" s="13" t="s">
        <v>172</v>
      </c>
      <c r="C95" s="13" t="s">
        <v>173</v>
      </c>
      <c r="D95" s="14" t="s">
        <v>146</v>
      </c>
      <c r="E95" s="13">
        <v>6</v>
      </c>
      <c r="F95" s="16" t="s">
        <v>29</v>
      </c>
      <c r="G95" s="13"/>
      <c r="H95" s="13"/>
    </row>
    <row r="96" s="1" customFormat="1" ht="24.75" spans="1:8">
      <c r="A96" s="13">
        <f t="shared" ref="A96:A105" si="9">ROW()-4</f>
        <v>92</v>
      </c>
      <c r="B96" s="13" t="s">
        <v>174</v>
      </c>
      <c r="C96" s="13" t="s">
        <v>175</v>
      </c>
      <c r="D96" s="14" t="s">
        <v>176</v>
      </c>
      <c r="E96" s="13">
        <v>2</v>
      </c>
      <c r="F96" s="16" t="s">
        <v>29</v>
      </c>
      <c r="G96" s="13"/>
      <c r="H96" s="13"/>
    </row>
    <row r="97" s="1" customFormat="1" spans="1:8">
      <c r="A97" s="13">
        <f t="shared" si="9"/>
        <v>93</v>
      </c>
      <c r="B97" s="13" t="s">
        <v>177</v>
      </c>
      <c r="C97" s="13" t="s">
        <v>178</v>
      </c>
      <c r="D97" s="13" t="s">
        <v>18</v>
      </c>
      <c r="E97" s="13">
        <v>4</v>
      </c>
      <c r="F97" s="14" t="s">
        <v>15</v>
      </c>
      <c r="G97" s="13"/>
      <c r="H97" s="13"/>
    </row>
    <row r="98" s="1" customFormat="1" spans="1:8">
      <c r="A98" s="13">
        <f t="shared" si="9"/>
        <v>94</v>
      </c>
      <c r="B98" s="13" t="s">
        <v>177</v>
      </c>
      <c r="C98" s="13" t="s">
        <v>179</v>
      </c>
      <c r="D98" s="13" t="s">
        <v>18</v>
      </c>
      <c r="E98" s="13">
        <v>18</v>
      </c>
      <c r="F98" s="14" t="s">
        <v>15</v>
      </c>
      <c r="G98" s="13"/>
      <c r="H98" s="13"/>
    </row>
    <row r="99" s="1" customFormat="1" spans="1:8">
      <c r="A99" s="13">
        <f t="shared" si="9"/>
        <v>95</v>
      </c>
      <c r="B99" s="13" t="s">
        <v>177</v>
      </c>
      <c r="C99" s="13" t="s">
        <v>180</v>
      </c>
      <c r="D99" s="13" t="s">
        <v>18</v>
      </c>
      <c r="E99" s="13">
        <v>18</v>
      </c>
      <c r="F99" s="14" t="s">
        <v>15</v>
      </c>
      <c r="G99" s="13"/>
      <c r="H99" s="13"/>
    </row>
    <row r="100" s="1" customFormat="1" spans="1:8">
      <c r="A100" s="13">
        <f t="shared" si="9"/>
        <v>96</v>
      </c>
      <c r="B100" s="13" t="s">
        <v>181</v>
      </c>
      <c r="C100" s="13" t="s">
        <v>182</v>
      </c>
      <c r="D100" s="13" t="s">
        <v>183</v>
      </c>
      <c r="E100" s="13">
        <v>5</v>
      </c>
      <c r="F100" s="16" t="s">
        <v>29</v>
      </c>
      <c r="G100" s="13"/>
      <c r="H100" s="13"/>
    </row>
    <row r="101" s="1" customFormat="1" spans="1:8">
      <c r="A101" s="13">
        <f t="shared" si="9"/>
        <v>97</v>
      </c>
      <c r="B101" s="13" t="s">
        <v>184</v>
      </c>
      <c r="C101" s="13" t="s">
        <v>185</v>
      </c>
      <c r="D101" s="13" t="s">
        <v>18</v>
      </c>
      <c r="E101" s="13">
        <v>6</v>
      </c>
      <c r="F101" s="14" t="s">
        <v>15</v>
      </c>
      <c r="G101" s="13"/>
      <c r="H101" s="13"/>
    </row>
    <row r="102" s="1" customFormat="1" spans="1:8">
      <c r="A102" s="13">
        <f t="shared" si="9"/>
        <v>98</v>
      </c>
      <c r="B102" s="13" t="s">
        <v>184</v>
      </c>
      <c r="C102" s="13" t="s">
        <v>186</v>
      </c>
      <c r="D102" s="13" t="s">
        <v>18</v>
      </c>
      <c r="E102" s="13">
        <v>6</v>
      </c>
      <c r="F102" s="14" t="s">
        <v>15</v>
      </c>
      <c r="G102" s="13"/>
      <c r="H102" s="13"/>
    </row>
    <row r="103" s="1" customFormat="1" spans="1:8">
      <c r="A103" s="13">
        <f t="shared" si="9"/>
        <v>99</v>
      </c>
      <c r="B103" s="13" t="s">
        <v>184</v>
      </c>
      <c r="C103" s="13" t="s">
        <v>187</v>
      </c>
      <c r="D103" s="13" t="s">
        <v>18</v>
      </c>
      <c r="E103" s="13">
        <v>6</v>
      </c>
      <c r="F103" s="14" t="s">
        <v>15</v>
      </c>
      <c r="G103" s="13"/>
      <c r="H103" s="13"/>
    </row>
    <row r="104" s="1" customFormat="1" spans="1:8">
      <c r="A104" s="13">
        <f t="shared" si="9"/>
        <v>100</v>
      </c>
      <c r="B104" s="13" t="s">
        <v>188</v>
      </c>
      <c r="C104" s="13" t="s">
        <v>182</v>
      </c>
      <c r="D104" s="13" t="s">
        <v>183</v>
      </c>
      <c r="E104" s="13">
        <v>5</v>
      </c>
      <c r="F104" s="16" t="s">
        <v>29</v>
      </c>
      <c r="G104" s="13"/>
      <c r="H104" s="13"/>
    </row>
    <row r="105" s="1" customFormat="1" spans="1:8">
      <c r="A105" s="13">
        <f t="shared" si="9"/>
        <v>101</v>
      </c>
      <c r="B105" s="13" t="s">
        <v>144</v>
      </c>
      <c r="C105" s="13" t="s">
        <v>189</v>
      </c>
      <c r="D105" s="13" t="s">
        <v>190</v>
      </c>
      <c r="E105" s="13">
        <v>10</v>
      </c>
      <c r="F105" s="16" t="s">
        <v>29</v>
      </c>
      <c r="G105" s="13"/>
      <c r="H105" s="13"/>
    </row>
    <row r="106" s="1" customFormat="1" ht="25.5" spans="1:8">
      <c r="A106" s="13">
        <f t="shared" ref="A106:A115" si="10">ROW()-4</f>
        <v>102</v>
      </c>
      <c r="B106" s="13" t="s">
        <v>191</v>
      </c>
      <c r="C106" s="14" t="s">
        <v>192</v>
      </c>
      <c r="D106" s="13" t="s">
        <v>193</v>
      </c>
      <c r="E106" s="13">
        <v>3</v>
      </c>
      <c r="F106" s="16" t="s">
        <v>29</v>
      </c>
      <c r="G106" s="13"/>
      <c r="H106" s="13"/>
    </row>
    <row r="107" s="1" customFormat="1" spans="1:8">
      <c r="A107" s="13">
        <f t="shared" si="10"/>
        <v>103</v>
      </c>
      <c r="B107" s="13" t="s">
        <v>194</v>
      </c>
      <c r="C107" s="13" t="s">
        <v>195</v>
      </c>
      <c r="D107" s="13" t="s">
        <v>183</v>
      </c>
      <c r="E107" s="13">
        <v>3</v>
      </c>
      <c r="F107" s="16" t="s">
        <v>29</v>
      </c>
      <c r="G107" s="13"/>
      <c r="H107" s="13"/>
    </row>
    <row r="108" s="1" customFormat="1" ht="25.5" spans="1:8">
      <c r="A108" s="13">
        <f t="shared" si="10"/>
        <v>104</v>
      </c>
      <c r="B108" s="13" t="s">
        <v>196</v>
      </c>
      <c r="C108" s="13" t="s">
        <v>197</v>
      </c>
      <c r="D108" s="13" t="s">
        <v>18</v>
      </c>
      <c r="E108" s="13">
        <v>6</v>
      </c>
      <c r="F108" s="14" t="s">
        <v>15</v>
      </c>
      <c r="G108" s="13"/>
      <c r="H108" s="13"/>
    </row>
    <row r="109" s="1" customFormat="1" spans="1:8">
      <c r="A109" s="13">
        <f t="shared" si="10"/>
        <v>105</v>
      </c>
      <c r="B109" s="13" t="s">
        <v>198</v>
      </c>
      <c r="C109" s="13" t="s">
        <v>199</v>
      </c>
      <c r="D109" s="13" t="s">
        <v>18</v>
      </c>
      <c r="E109" s="13">
        <v>3</v>
      </c>
      <c r="F109" s="14" t="s">
        <v>15</v>
      </c>
      <c r="G109" s="13"/>
      <c r="H109" s="13"/>
    </row>
    <row r="110" s="1" customFormat="1" spans="1:8">
      <c r="A110" s="13">
        <f t="shared" si="10"/>
        <v>106</v>
      </c>
      <c r="B110" s="13" t="s">
        <v>200</v>
      </c>
      <c r="C110" s="13" t="s">
        <v>201</v>
      </c>
      <c r="D110" s="13" t="s">
        <v>18</v>
      </c>
      <c r="E110" s="13">
        <v>6</v>
      </c>
      <c r="F110" s="14" t="s">
        <v>15</v>
      </c>
      <c r="G110" s="13"/>
      <c r="H110" s="13"/>
    </row>
    <row r="111" s="1" customFormat="1" spans="1:8">
      <c r="A111" s="13">
        <f t="shared" si="10"/>
        <v>107</v>
      </c>
      <c r="B111" s="13" t="s">
        <v>202</v>
      </c>
      <c r="C111" s="13" t="s">
        <v>203</v>
      </c>
      <c r="D111" s="13" t="s">
        <v>183</v>
      </c>
      <c r="E111" s="13">
        <v>3</v>
      </c>
      <c r="F111" s="16" t="s">
        <v>29</v>
      </c>
      <c r="G111" s="13"/>
      <c r="H111" s="13"/>
    </row>
    <row r="112" s="1" customFormat="1" spans="1:8">
      <c r="A112" s="13">
        <f t="shared" si="10"/>
        <v>108</v>
      </c>
      <c r="B112" s="13" t="s">
        <v>204</v>
      </c>
      <c r="C112" s="13" t="s">
        <v>205</v>
      </c>
      <c r="D112" s="13" t="s">
        <v>183</v>
      </c>
      <c r="E112" s="13">
        <v>12</v>
      </c>
      <c r="F112" s="16" t="s">
        <v>29</v>
      </c>
      <c r="G112" s="13"/>
      <c r="H112" s="13"/>
    </row>
    <row r="113" s="1" customFormat="1" ht="24" spans="1:8">
      <c r="A113" s="13">
        <f t="shared" si="10"/>
        <v>109</v>
      </c>
      <c r="B113" s="13" t="s">
        <v>206</v>
      </c>
      <c r="C113" s="13" t="s">
        <v>182</v>
      </c>
      <c r="D113" s="13" t="s">
        <v>183</v>
      </c>
      <c r="E113" s="13">
        <v>5</v>
      </c>
      <c r="F113" s="16" t="s">
        <v>29</v>
      </c>
      <c r="G113" s="13"/>
      <c r="H113" s="13"/>
    </row>
    <row r="114" s="1" customFormat="1" ht="24" spans="1:8">
      <c r="A114" s="13">
        <f t="shared" si="10"/>
        <v>110</v>
      </c>
      <c r="B114" s="13" t="s">
        <v>207</v>
      </c>
      <c r="C114" s="13" t="s">
        <v>208</v>
      </c>
      <c r="D114" s="13" t="s">
        <v>18</v>
      </c>
      <c r="E114" s="13">
        <v>19</v>
      </c>
      <c r="F114" s="14" t="s">
        <v>15</v>
      </c>
      <c r="G114" s="13"/>
      <c r="H114" s="13"/>
    </row>
    <row r="115" s="1" customFormat="1" ht="24" spans="1:8">
      <c r="A115" s="13">
        <f t="shared" si="10"/>
        <v>111</v>
      </c>
      <c r="B115" s="13" t="s">
        <v>207</v>
      </c>
      <c r="C115" s="13" t="s">
        <v>209</v>
      </c>
      <c r="D115" s="13" t="s">
        <v>18</v>
      </c>
      <c r="E115" s="13">
        <v>6</v>
      </c>
      <c r="F115" s="14" t="s">
        <v>15</v>
      </c>
      <c r="G115" s="13"/>
      <c r="H115" s="13"/>
    </row>
    <row r="116" s="1" customFormat="1" ht="24" spans="1:8">
      <c r="A116" s="13">
        <f t="shared" ref="A116:A125" si="11">ROW()-4</f>
        <v>112</v>
      </c>
      <c r="B116" s="13" t="s">
        <v>207</v>
      </c>
      <c r="C116" s="13" t="s">
        <v>210</v>
      </c>
      <c r="D116" s="13" t="s">
        <v>18</v>
      </c>
      <c r="E116" s="13">
        <v>6</v>
      </c>
      <c r="F116" s="14" t="s">
        <v>15</v>
      </c>
      <c r="G116" s="13"/>
      <c r="H116" s="13"/>
    </row>
    <row r="117" s="1" customFormat="1" spans="1:8">
      <c r="A117" s="13">
        <f t="shared" si="11"/>
        <v>113</v>
      </c>
      <c r="B117" s="13" t="s">
        <v>211</v>
      </c>
      <c r="C117" s="13" t="s">
        <v>212</v>
      </c>
      <c r="D117" s="13" t="s">
        <v>18</v>
      </c>
      <c r="E117" s="13">
        <v>19</v>
      </c>
      <c r="F117" s="14" t="s">
        <v>15</v>
      </c>
      <c r="G117" s="13"/>
      <c r="H117" s="13"/>
    </row>
    <row r="118" s="1" customFormat="1" spans="1:8">
      <c r="A118" s="13">
        <f t="shared" si="11"/>
        <v>114</v>
      </c>
      <c r="B118" s="13" t="s">
        <v>211</v>
      </c>
      <c r="C118" s="13" t="s">
        <v>213</v>
      </c>
      <c r="D118" s="13" t="s">
        <v>18</v>
      </c>
      <c r="E118" s="13">
        <v>19</v>
      </c>
      <c r="F118" s="14" t="s">
        <v>15</v>
      </c>
      <c r="G118" s="13"/>
      <c r="H118" s="13"/>
    </row>
    <row r="119" s="1" customFormat="1" spans="1:8">
      <c r="A119" s="13">
        <f t="shared" si="11"/>
        <v>115</v>
      </c>
      <c r="B119" s="13" t="s">
        <v>211</v>
      </c>
      <c r="C119" s="13" t="s">
        <v>214</v>
      </c>
      <c r="D119" s="13" t="s">
        <v>18</v>
      </c>
      <c r="E119" s="13">
        <v>19</v>
      </c>
      <c r="F119" s="14" t="s">
        <v>15</v>
      </c>
      <c r="G119" s="13"/>
      <c r="H119" s="13"/>
    </row>
    <row r="120" s="1" customFormat="1" spans="1:8">
      <c r="A120" s="13">
        <f t="shared" si="11"/>
        <v>116</v>
      </c>
      <c r="B120" s="13" t="s">
        <v>215</v>
      </c>
      <c r="C120" s="13" t="s">
        <v>182</v>
      </c>
      <c r="D120" s="13" t="s">
        <v>18</v>
      </c>
      <c r="E120" s="13">
        <v>5</v>
      </c>
      <c r="F120" s="16" t="s">
        <v>29</v>
      </c>
      <c r="G120" s="13"/>
      <c r="H120" s="13"/>
    </row>
    <row r="121" s="1" customFormat="1" spans="1:8">
      <c r="A121" s="13">
        <f t="shared" si="11"/>
        <v>117</v>
      </c>
      <c r="B121" s="13" t="s">
        <v>216</v>
      </c>
      <c r="C121" s="13" t="s">
        <v>217</v>
      </c>
      <c r="D121" s="13" t="s">
        <v>183</v>
      </c>
      <c r="E121" s="13">
        <v>10</v>
      </c>
      <c r="F121" s="14" t="s">
        <v>15</v>
      </c>
      <c r="G121" s="13"/>
      <c r="H121" s="13"/>
    </row>
    <row r="122" s="2" customFormat="1" spans="1:8">
      <c r="A122" s="13">
        <f t="shared" si="11"/>
        <v>118</v>
      </c>
      <c r="B122" s="13" t="s">
        <v>218</v>
      </c>
      <c r="C122" s="13" t="s">
        <v>219</v>
      </c>
      <c r="D122" s="13" t="s">
        <v>18</v>
      </c>
      <c r="E122" s="13">
        <v>6</v>
      </c>
      <c r="F122" s="14" t="s">
        <v>15</v>
      </c>
      <c r="G122" s="13"/>
      <c r="H122" s="13"/>
    </row>
    <row r="123" s="2" customFormat="1" spans="1:8">
      <c r="A123" s="13">
        <f t="shared" si="11"/>
        <v>119</v>
      </c>
      <c r="B123" s="13" t="s">
        <v>220</v>
      </c>
      <c r="C123" s="13" t="s">
        <v>221</v>
      </c>
      <c r="D123" s="13" t="s">
        <v>18</v>
      </c>
      <c r="E123" s="13">
        <v>6</v>
      </c>
      <c r="F123" s="14" t="s">
        <v>15</v>
      </c>
      <c r="G123" s="13"/>
      <c r="H123" s="13"/>
    </row>
    <row r="124" s="2" customFormat="1" ht="24" spans="1:8">
      <c r="A124" s="13">
        <f t="shared" si="11"/>
        <v>120</v>
      </c>
      <c r="B124" s="13" t="s">
        <v>12</v>
      </c>
      <c r="C124" s="13" t="s">
        <v>222</v>
      </c>
      <c r="D124" s="13" t="s">
        <v>14</v>
      </c>
      <c r="E124" s="13">
        <v>3</v>
      </c>
      <c r="F124" s="14" t="s">
        <v>15</v>
      </c>
      <c r="G124" s="13"/>
      <c r="H124" s="13"/>
    </row>
    <row r="125" s="2" customFormat="1" spans="1:8">
      <c r="A125" s="13">
        <f t="shared" si="11"/>
        <v>121</v>
      </c>
      <c r="B125" s="13" t="s">
        <v>12</v>
      </c>
      <c r="C125" s="13" t="s">
        <v>223</v>
      </c>
      <c r="D125" s="13" t="s">
        <v>18</v>
      </c>
      <c r="E125" s="13">
        <v>3</v>
      </c>
      <c r="F125" s="14" t="s">
        <v>15</v>
      </c>
      <c r="G125" s="13"/>
      <c r="H125" s="13"/>
    </row>
    <row r="126" s="2" customFormat="1" ht="102" spans="1:8">
      <c r="A126" s="13">
        <f t="shared" ref="A126:A135" si="12">ROW()-4</f>
        <v>122</v>
      </c>
      <c r="B126" s="13" t="s">
        <v>57</v>
      </c>
      <c r="C126" s="13" t="s">
        <v>224</v>
      </c>
      <c r="D126" s="13" t="s">
        <v>18</v>
      </c>
      <c r="E126" s="13">
        <v>2</v>
      </c>
      <c r="F126" s="14" t="s">
        <v>15</v>
      </c>
      <c r="G126" s="13"/>
      <c r="H126" s="13"/>
    </row>
    <row r="127" s="2" customFormat="1" ht="89.25" spans="1:8">
      <c r="A127" s="13">
        <f t="shared" si="12"/>
        <v>123</v>
      </c>
      <c r="B127" s="13" t="s">
        <v>57</v>
      </c>
      <c r="C127" s="13" t="s">
        <v>225</v>
      </c>
      <c r="D127" s="13" t="s">
        <v>18</v>
      </c>
      <c r="E127" s="13">
        <v>2</v>
      </c>
      <c r="F127" s="14" t="s">
        <v>15</v>
      </c>
      <c r="G127" s="13"/>
      <c r="H127" s="13"/>
    </row>
    <row r="128" s="2" customFormat="1" ht="25.5" spans="1:8">
      <c r="A128" s="13">
        <f t="shared" si="12"/>
        <v>124</v>
      </c>
      <c r="B128" s="13" t="s">
        <v>226</v>
      </c>
      <c r="C128" s="13" t="s">
        <v>227</v>
      </c>
      <c r="D128" s="13" t="s">
        <v>18</v>
      </c>
      <c r="E128" s="13">
        <v>1</v>
      </c>
      <c r="F128" s="14" t="s">
        <v>15</v>
      </c>
      <c r="G128" s="13"/>
      <c r="H128" s="13"/>
    </row>
    <row r="129" s="2" customFormat="1" ht="25.5" spans="1:8">
      <c r="A129" s="13">
        <f t="shared" si="12"/>
        <v>125</v>
      </c>
      <c r="B129" s="13" t="s">
        <v>226</v>
      </c>
      <c r="C129" s="13" t="s">
        <v>228</v>
      </c>
      <c r="D129" s="13" t="s">
        <v>18</v>
      </c>
      <c r="E129" s="13">
        <v>1</v>
      </c>
      <c r="F129" s="14" t="s">
        <v>15</v>
      </c>
      <c r="G129" s="13"/>
      <c r="H129" s="13"/>
    </row>
    <row r="130" ht="24" spans="1:8">
      <c r="A130" s="13">
        <f t="shared" si="12"/>
        <v>126</v>
      </c>
      <c r="B130" s="16" t="s">
        <v>229</v>
      </c>
      <c r="C130" s="16" t="s">
        <v>230</v>
      </c>
      <c r="D130" s="16" t="s">
        <v>231</v>
      </c>
      <c r="E130" s="16">
        <v>12</v>
      </c>
      <c r="F130" s="16" t="s">
        <v>29</v>
      </c>
      <c r="G130" s="18"/>
      <c r="H130" s="16"/>
    </row>
    <row r="131" spans="1:8">
      <c r="A131" s="13">
        <f t="shared" si="12"/>
        <v>127</v>
      </c>
      <c r="B131" s="19" t="s">
        <v>232</v>
      </c>
      <c r="C131" s="19" t="s">
        <v>233</v>
      </c>
      <c r="D131" s="19" t="s">
        <v>234</v>
      </c>
      <c r="E131" s="13">
        <v>10</v>
      </c>
      <c r="F131" s="13" t="s">
        <v>29</v>
      </c>
      <c r="G131" s="18"/>
      <c r="H131" s="13"/>
    </row>
    <row r="132" ht="24" spans="1:8">
      <c r="A132" s="13">
        <f t="shared" si="12"/>
        <v>128</v>
      </c>
      <c r="B132" s="13" t="s">
        <v>235</v>
      </c>
      <c r="C132" s="13" t="s">
        <v>236</v>
      </c>
      <c r="D132" s="13" t="s">
        <v>237</v>
      </c>
      <c r="E132" s="13">
        <v>1</v>
      </c>
      <c r="F132" s="13" t="s">
        <v>29</v>
      </c>
      <c r="G132" s="13"/>
      <c r="H132" s="13"/>
    </row>
    <row r="133" spans="1:8">
      <c r="A133" s="13">
        <f t="shared" si="12"/>
        <v>129</v>
      </c>
      <c r="B133" s="13" t="s">
        <v>238</v>
      </c>
      <c r="C133" s="13" t="s">
        <v>239</v>
      </c>
      <c r="D133" s="13" t="s">
        <v>146</v>
      </c>
      <c r="E133" s="13">
        <v>5</v>
      </c>
      <c r="F133" s="13" t="s">
        <v>240</v>
      </c>
      <c r="G133" s="18"/>
      <c r="H133" s="13"/>
    </row>
    <row r="134" spans="1:8">
      <c r="A134" s="13">
        <f t="shared" si="12"/>
        <v>130</v>
      </c>
      <c r="B134" s="13" t="s">
        <v>238</v>
      </c>
      <c r="C134" s="13" t="s">
        <v>241</v>
      </c>
      <c r="D134" s="13" t="s">
        <v>146</v>
      </c>
      <c r="E134" s="13">
        <v>1</v>
      </c>
      <c r="F134" s="13" t="s">
        <v>240</v>
      </c>
      <c r="G134" s="18"/>
      <c r="H134" s="13"/>
    </row>
    <row r="135" spans="1:8">
      <c r="A135" s="13">
        <f t="shared" si="12"/>
        <v>131</v>
      </c>
      <c r="B135" s="13" t="s">
        <v>238</v>
      </c>
      <c r="C135" s="13" t="s">
        <v>242</v>
      </c>
      <c r="D135" s="13" t="s">
        <v>146</v>
      </c>
      <c r="E135" s="13">
        <v>1</v>
      </c>
      <c r="F135" s="13" t="s">
        <v>240</v>
      </c>
      <c r="G135" s="18"/>
      <c r="H135" s="13"/>
    </row>
    <row r="136" spans="1:8">
      <c r="A136" s="13">
        <f t="shared" ref="A136:A145" si="13">ROW()-4</f>
        <v>132</v>
      </c>
      <c r="B136" s="13" t="s">
        <v>243</v>
      </c>
      <c r="C136" s="13" t="s">
        <v>230</v>
      </c>
      <c r="D136" s="13" t="s">
        <v>146</v>
      </c>
      <c r="E136" s="13">
        <v>20</v>
      </c>
      <c r="F136" s="13" t="s">
        <v>29</v>
      </c>
      <c r="G136" s="18"/>
      <c r="H136" s="13"/>
    </row>
    <row r="137" ht="24.75" spans="1:8">
      <c r="A137" s="13">
        <f t="shared" si="13"/>
        <v>133</v>
      </c>
      <c r="B137" s="13" t="s">
        <v>244</v>
      </c>
      <c r="C137" s="13" t="s">
        <v>245</v>
      </c>
      <c r="D137" s="14" t="s">
        <v>146</v>
      </c>
      <c r="E137" s="13">
        <v>1</v>
      </c>
      <c r="F137" s="13" t="s">
        <v>29</v>
      </c>
      <c r="G137" s="18"/>
      <c r="H137" s="13"/>
    </row>
    <row r="138" spans="1:8">
      <c r="A138" s="13">
        <f t="shared" si="13"/>
        <v>134</v>
      </c>
      <c r="B138" s="13" t="s">
        <v>246</v>
      </c>
      <c r="C138" s="13" t="s">
        <v>247</v>
      </c>
      <c r="D138" s="14" t="s">
        <v>146</v>
      </c>
      <c r="E138" s="13">
        <v>1</v>
      </c>
      <c r="F138" s="13" t="s">
        <v>29</v>
      </c>
      <c r="G138" s="18"/>
      <c r="H138" s="13"/>
    </row>
    <row r="139" customFormat="1" ht="51" spans="1:8">
      <c r="A139" s="13">
        <f t="shared" si="13"/>
        <v>135</v>
      </c>
      <c r="B139" s="13" t="s">
        <v>248</v>
      </c>
      <c r="C139" s="13" t="s">
        <v>249</v>
      </c>
      <c r="D139" s="13" t="s">
        <v>250</v>
      </c>
      <c r="E139" s="13">
        <v>10</v>
      </c>
      <c r="F139" s="13" t="s">
        <v>251</v>
      </c>
      <c r="G139" s="13"/>
      <c r="H139" s="13"/>
    </row>
    <row r="140" customFormat="1" ht="63" spans="1:8">
      <c r="A140" s="13">
        <f t="shared" si="13"/>
        <v>136</v>
      </c>
      <c r="B140" s="13" t="s">
        <v>252</v>
      </c>
      <c r="C140" s="13" t="s">
        <v>253</v>
      </c>
      <c r="D140" s="13" t="s">
        <v>254</v>
      </c>
      <c r="E140" s="13">
        <v>5</v>
      </c>
      <c r="F140" s="13" t="s">
        <v>240</v>
      </c>
      <c r="G140" s="13"/>
      <c r="H140" s="13"/>
    </row>
    <row r="141" s="4" customFormat="1" ht="24.75" spans="1:8">
      <c r="A141" s="13">
        <f t="shared" si="13"/>
        <v>137</v>
      </c>
      <c r="B141" s="13" t="s">
        <v>255</v>
      </c>
      <c r="C141" s="13" t="s">
        <v>256</v>
      </c>
      <c r="D141" s="13" t="s">
        <v>257</v>
      </c>
      <c r="E141" s="13">
        <v>30</v>
      </c>
      <c r="F141" s="13" t="s">
        <v>258</v>
      </c>
      <c r="G141" s="13"/>
      <c r="H141" s="13"/>
    </row>
    <row r="142" s="4" customFormat="1" ht="25.5" spans="1:8">
      <c r="A142" s="13">
        <f t="shared" si="13"/>
        <v>138</v>
      </c>
      <c r="B142" s="13" t="s">
        <v>259</v>
      </c>
      <c r="C142" s="13" t="s">
        <v>260</v>
      </c>
      <c r="D142" s="14" t="s">
        <v>261</v>
      </c>
      <c r="E142" s="13">
        <v>20</v>
      </c>
      <c r="F142" s="13" t="s">
        <v>262</v>
      </c>
      <c r="G142" s="13"/>
      <c r="H142" s="13"/>
    </row>
    <row r="143" s="4" customFormat="1" ht="36.75" spans="1:8">
      <c r="A143" s="13">
        <f t="shared" si="13"/>
        <v>139</v>
      </c>
      <c r="B143" s="13" t="s">
        <v>263</v>
      </c>
      <c r="C143" s="13" t="s">
        <v>264</v>
      </c>
      <c r="D143" s="13" t="s">
        <v>265</v>
      </c>
      <c r="E143" s="13">
        <v>5</v>
      </c>
      <c r="F143" s="13" t="s">
        <v>262</v>
      </c>
      <c r="G143" s="13"/>
      <c r="H143" s="13"/>
    </row>
    <row r="144" s="4" customFormat="1" ht="25.5" spans="1:8">
      <c r="A144" s="13">
        <f t="shared" si="13"/>
        <v>140</v>
      </c>
      <c r="B144" s="13" t="s">
        <v>266</v>
      </c>
      <c r="C144" s="13" t="s">
        <v>267</v>
      </c>
      <c r="D144" s="13" t="s">
        <v>190</v>
      </c>
      <c r="E144" s="13">
        <v>400</v>
      </c>
      <c r="F144" s="13" t="s">
        <v>268</v>
      </c>
      <c r="G144" s="13"/>
      <c r="H144" s="13"/>
    </row>
    <row r="145" s="4" customFormat="1" ht="24.75" spans="1:8">
      <c r="A145" s="13">
        <f t="shared" si="13"/>
        <v>141</v>
      </c>
      <c r="B145" s="13" t="s">
        <v>269</v>
      </c>
      <c r="C145" s="13" t="s">
        <v>270</v>
      </c>
      <c r="D145" s="13" t="s">
        <v>190</v>
      </c>
      <c r="E145" s="13">
        <v>3000</v>
      </c>
      <c r="F145" s="13" t="s">
        <v>268</v>
      </c>
      <c r="G145" s="13"/>
      <c r="H145" s="13"/>
    </row>
    <row r="146" ht="25" customHeight="1" spans="1:8">
      <c r="A146" s="20"/>
      <c r="B146" s="21" t="s">
        <v>271</v>
      </c>
      <c r="C146" s="20"/>
      <c r="D146" s="20"/>
      <c r="E146" s="21">
        <f>SUM(E5:E145)</f>
        <v>3974</v>
      </c>
      <c r="F146" s="20"/>
      <c r="G146" s="21"/>
      <c r="H146" s="21">
        <f>SUM(H5:H145)</f>
        <v>0</v>
      </c>
    </row>
    <row r="147" s="1" customFormat="1" ht="409" customHeight="1" spans="1:8">
      <c r="A147" s="22" t="s">
        <v>272</v>
      </c>
      <c r="B147" s="23"/>
      <c r="C147" s="23"/>
      <c r="D147" s="23"/>
      <c r="E147" s="23"/>
      <c r="F147" s="23"/>
      <c r="G147" s="23"/>
      <c r="H147" s="23"/>
    </row>
  </sheetData>
  <autoFilter ref="A4:H147"/>
  <mergeCells count="9">
    <mergeCell ref="A1:B1"/>
    <mergeCell ref="A2:H2"/>
    <mergeCell ref="E3:F3"/>
    <mergeCell ref="G3:H3"/>
    <mergeCell ref="A147:H147"/>
    <mergeCell ref="A3:A4"/>
    <mergeCell ref="B3:B4"/>
    <mergeCell ref="C3:C4"/>
    <mergeCell ref="D3:D4"/>
  </mergeCells>
  <hyperlinks>
    <hyperlink ref="B13" r:id="rId1" display="水中7种阴离子（氟、氯、溴、亚硝酸盐、硝酸盐、磷酸盐、硫酸盐）质控样" tooltip="http://www.bjhongmeng.com/product/PNOBW0910.html"/>
    <hyperlink ref="B25" r:id="rId2" display="全盐量质控样" tooltip="https://www.gbwrm.com/product/detail/c20c88b9-e29c-47e7-aa8d-4087a2afa3b6.html"/>
    <hyperlink ref="B12" r:id="rId3" display="水中溶解性总固体标准溶液" tooltip="https://www.gbwrm.com/product/detail/3f344fbf-555c-49e7-9af1-fb2ef700f0fc.html"/>
    <hyperlink ref="C85" r:id="rId4" display="100mg/L" tooltip="https://www.hb-erm.com/index.php?m=goods&amp;a=index&amp;id=5555"/>
  </hyperlinks>
  <pageMargins left="0.751388888888889" right="0.751388888888889" top="1" bottom="1" header="0.511805555555556"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市直</Company>
  <Application>WPS 表格</Application>
  <HeadingPairs>
    <vt:vector size="2" baseType="variant">
      <vt:variant>
        <vt:lpstr>工作表</vt:lpstr>
      </vt:variant>
      <vt:variant>
        <vt:i4>1</vt:i4>
      </vt:variant>
    </vt:vector>
  </HeadingPairs>
  <TitlesOfParts>
    <vt:vector size="1" baseType="lpstr">
      <vt:lpstr>物品需求表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苜草咪</cp:lastModifiedBy>
  <dcterms:created xsi:type="dcterms:W3CDTF">2025-02-27T05:19:00Z</dcterms:created>
  <dcterms:modified xsi:type="dcterms:W3CDTF">2025-04-18T05:08:09Z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8C31002311E84E2BA3AE1B5D3BFA098A_12</vt:lpwstr>
  </property>
</Properties>
</file>