
<file path=[Content_Types].xml><?xml version="1.0" encoding="utf-8"?>
<Types xmlns="http://schemas.openxmlformats.org/package/2006/content-types">
  <Default Extension="jpeg" ContentType="image/jpeg"/>
  <Default Extension="JPG" ContentType="image/.jpg"/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240" windowHeight="12465"/>
  </bookViews>
  <sheets>
    <sheet name="标准物质试剂耗材" sheetId="1" r:id="rId1"/>
  </sheets>
  <definedNames>
    <definedName name="_xlnm.Print_Area" localSheetId="0">标准物质试剂耗材!$A$1:$N$33</definedName>
  </definedNames>
  <calcPr calcId="144525"/>
</workbook>
</file>

<file path=xl/sharedStrings.xml><?xml version="1.0" encoding="utf-8"?>
<sst xmlns="http://schemas.openxmlformats.org/spreadsheetml/2006/main" count="213" uniqueCount="105">
  <si>
    <r>
      <rPr>
        <b/>
        <sz val="18"/>
        <rFont val="仿宋_GB2312"/>
        <charset val="134"/>
      </rPr>
      <t>附件1</t>
    </r>
    <r>
      <rPr>
        <b/>
        <sz val="18"/>
        <color rgb="FFFF0000"/>
        <rFont val="仿宋_GB2312"/>
        <charset val="134"/>
      </rPr>
      <t xml:space="preserve"> </t>
    </r>
    <r>
      <rPr>
        <b/>
        <sz val="28"/>
        <color rgb="FFFF0000"/>
        <rFont val="宋体"/>
        <charset val="134"/>
      </rPr>
      <t xml:space="preserve">  </t>
    </r>
    <r>
      <rPr>
        <b/>
        <sz val="28"/>
        <color theme="1"/>
        <rFont val="宋体"/>
        <charset val="134"/>
      </rPr>
      <t xml:space="preserve">                         2025年第四批试剂耗材需求清单</t>
    </r>
  </si>
  <si>
    <t>序号</t>
  </si>
  <si>
    <t>项目</t>
  </si>
  <si>
    <t>采购类型</t>
  </si>
  <si>
    <t>需求人员</t>
  </si>
  <si>
    <t>物品名称</t>
  </si>
  <si>
    <t>容量/个数/规格</t>
  </si>
  <si>
    <t>参考厂家</t>
  </si>
  <si>
    <t>专用货号</t>
  </si>
  <si>
    <t>数量</t>
  </si>
  <si>
    <t>单位</t>
  </si>
  <si>
    <t>单价</t>
  </si>
  <si>
    <t>总价</t>
  </si>
  <si>
    <t>参考图片</t>
  </si>
  <si>
    <t>备注</t>
  </si>
  <si>
    <t>有机</t>
  </si>
  <si>
    <t>耗材</t>
  </si>
  <si>
    <t>田萌</t>
  </si>
  <si>
    <t>双头不锈钢药勺</t>
  </si>
  <si>
    <t>个</t>
  </si>
  <si>
    <t>加料玻璃漏斗</t>
  </si>
  <si>
    <t>标口漏斗75mm/24#</t>
  </si>
  <si>
    <t>砂芯漏斗</t>
  </si>
  <si>
    <t>100mlG3，大口外径60mm</t>
  </si>
  <si>
    <t>现场监测</t>
  </si>
  <si>
    <t>谢明策</t>
  </si>
  <si>
    <t>砂芯</t>
  </si>
  <si>
    <t>直径80mm,孔径0.45μm</t>
  </si>
  <si>
    <t>蓝合创讯</t>
  </si>
  <si>
    <t>片</t>
  </si>
  <si>
    <t>适配便携式多功能抽滤器LH500</t>
  </si>
  <si>
    <t>水深仪探头</t>
  </si>
  <si>
    <t>线长3米</t>
  </si>
  <si>
    <t>美国SPEEDTECH公司</t>
  </si>
  <si>
    <t>根</t>
  </si>
  <si>
    <t>适配美国SPEEDTECH公司SM-5A型号</t>
  </si>
  <si>
    <t>氟化物</t>
  </si>
  <si>
    <t>试剂</t>
  </si>
  <si>
    <t>吴茜茜</t>
  </si>
  <si>
    <t>环己二胺四乙酸(CDTA)</t>
  </si>
  <si>
    <t>AR，500g</t>
  </si>
  <si>
    <t>瓶</t>
  </si>
  <si>
    <t>溶解氧</t>
  </si>
  <si>
    <t>六水合氯化钴</t>
  </si>
  <si>
    <t>AR，100g</t>
  </si>
  <si>
    <t>钛铁试剂C6H4Na2O8S2·H2O</t>
  </si>
  <si>
    <t>AR，25g</t>
  </si>
  <si>
    <t>YSIpro20溶解氧仪配套O型圈</t>
  </si>
  <si>
    <t>适用于极谱法探头</t>
  </si>
  <si>
    <t>YSI</t>
  </si>
  <si>
    <t>套</t>
  </si>
  <si>
    <t>YSIpro20溶解氧仪配套黄色聚乙烯盖膜套件</t>
  </si>
  <si>
    <t>黄色，1.25PE，适用于极谱法探头</t>
  </si>
  <si>
    <t>氟离子电极</t>
  </si>
  <si>
    <t>适配于雷磁PXSJ/216F离子计</t>
  </si>
  <si>
    <t>上海雷磁</t>
  </si>
  <si>
    <t>PXSJ/216F</t>
  </si>
  <si>
    <t>理化</t>
  </si>
  <si>
    <t>平底离心管</t>
  </si>
  <si>
    <t>内尖底，外平底，50mL，可立放，无菌</t>
  </si>
  <si>
    <t>卡赛科</t>
  </si>
  <si>
    <t>支</t>
  </si>
  <si>
    <t>聚四氟乙烯离心管</t>
  </si>
  <si>
    <t>50mL.圆底，28*128mm</t>
  </si>
  <si>
    <t>加厚旋盖透明塑料桶</t>
  </si>
  <si>
    <t>4L，螺旋盖</t>
  </si>
  <si>
    <t>现场采样</t>
  </si>
  <si>
    <t>聚四氟乙烯氟化桶</t>
  </si>
  <si>
    <t>10L</t>
  </si>
  <si>
    <t>水杉</t>
  </si>
  <si>
    <t>63μm过滤静置采样桶及配套装置</t>
  </si>
  <si>
    <t>符合HJ91.2-2022要求，20L，有提手，装置包括有机玻璃桶、桶盖、浮子、硬质取水管、软管、虹吸球</t>
  </si>
  <si>
    <t>水样均分器</t>
  </si>
  <si>
    <t>2通道</t>
  </si>
  <si>
    <t>碧欧</t>
  </si>
  <si>
    <t>白色20L沉降虹吸采样桶</t>
  </si>
  <si>
    <t>有提手，20L，带桶盖</t>
  </si>
  <si>
    <t>虹吸分样管</t>
  </si>
  <si>
    <t>包含浮球，三通和管子</t>
  </si>
  <si>
    <t>带龙头304不锈钢密封水桶</t>
  </si>
  <si>
    <t>304不锈钢，20L，带水龙头，直径约25cm，高约45cm</t>
  </si>
  <si>
    <t>重金属</t>
  </si>
  <si>
    <t>ICP-MS采样锥</t>
  </si>
  <si>
    <t>需适配仪器：电感耦合等离子体质谱仪ICAP Q，出厂编号：SN02861R，序列号：10- 5000-041-62-AU503</t>
  </si>
  <si>
    <t>赛默飞</t>
  </si>
  <si>
    <t>ICP-MS截取锥</t>
  </si>
  <si>
    <t>ICP-MS中心管</t>
  </si>
  <si>
    <t>ICP-MS进样蠕动泵管</t>
  </si>
  <si>
    <t>包</t>
  </si>
  <si>
    <t>起重三角支架</t>
  </si>
  <si>
    <t>承重150-300公斤，支腿长度1.7米</t>
  </si>
  <si>
    <t>川象牌等（不限）</t>
  </si>
  <si>
    <t>包含顶帽</t>
  </si>
  <si>
    <t>滑轮组（带绳和钢锁扣）</t>
  </si>
  <si>
    <t>绳长50米，承重150-300㎏</t>
  </si>
  <si>
    <t>三防热敏打印纸</t>
  </si>
  <si>
    <t>57*50mm</t>
  </si>
  <si>
    <t>卷</t>
  </si>
  <si>
    <t>pH缓冲液</t>
  </si>
  <si>
    <t>4.00、6.86、9.18各2瓶（500mL）</t>
  </si>
  <si>
    <t>锡纸</t>
  </si>
  <si>
    <t>50厘米左右</t>
  </si>
  <si>
    <t>25厘米左右</t>
  </si>
  <si>
    <t>注：以上为市场参考价,最终以实际成交价为准</t>
  </si>
  <si>
    <t>总计</t>
  </si>
</sst>
</file>

<file path=xl/styles.xml><?xml version="1.0" encoding="utf-8"?>
<styleSheet xmlns="http://schemas.openxmlformats.org/spreadsheetml/2006/main">
  <numFmts count="6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0.00_ "/>
    <numFmt numFmtId="177" formatCode="yyyy&quot;年&quot;m&quot;月&quot;d&quot;日&quot;;@"/>
  </numFmts>
  <fonts count="32">
    <font>
      <sz val="11"/>
      <color indexed="8"/>
      <name val="等线"/>
      <charset val="134"/>
      <scheme val="minor"/>
    </font>
    <font>
      <sz val="11"/>
      <color rgb="FFFF0000"/>
      <name val="等线"/>
      <charset val="134"/>
    </font>
    <font>
      <b/>
      <sz val="18"/>
      <name val="仿宋_GB2312"/>
      <charset val="134"/>
    </font>
    <font>
      <b/>
      <sz val="28"/>
      <color theme="1"/>
      <name val="宋体"/>
      <charset val="134"/>
    </font>
    <font>
      <sz val="18"/>
      <color theme="1"/>
      <name val="宋体"/>
      <charset val="134"/>
    </font>
    <font>
      <sz val="18"/>
      <name val="宋体"/>
      <charset val="134"/>
    </font>
    <font>
      <sz val="18"/>
      <color rgb="FF000000"/>
      <name val="宋体"/>
      <charset val="134"/>
    </font>
    <font>
      <b/>
      <sz val="18"/>
      <color rgb="FFFFFFFF"/>
      <name val="宋体"/>
      <charset val="134"/>
    </font>
    <font>
      <sz val="10"/>
      <name val="宋体"/>
      <charset val="134"/>
    </font>
    <font>
      <sz val="14"/>
      <color theme="1"/>
      <name val="宋体"/>
      <charset val="134"/>
    </font>
    <font>
      <sz val="11"/>
      <color rgb="FFFF0000"/>
      <name val="等线"/>
      <charset val="0"/>
      <scheme val="minor"/>
    </font>
    <font>
      <sz val="11"/>
      <color theme="1"/>
      <name val="等线"/>
      <charset val="134"/>
      <scheme val="minor"/>
    </font>
    <font>
      <b/>
      <sz val="18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color rgb="FF9C0006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i/>
      <sz val="11"/>
      <color rgb="FF7F7F7F"/>
      <name val="等线"/>
      <charset val="0"/>
      <scheme val="minor"/>
    </font>
    <font>
      <b/>
      <sz val="11"/>
      <color theme="3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5"/>
      <color theme="3"/>
      <name val="等线"/>
      <charset val="134"/>
      <scheme val="minor"/>
    </font>
    <font>
      <sz val="11"/>
      <color rgb="FF006100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b/>
      <sz val="18"/>
      <color rgb="FFFF0000"/>
      <name val="仿宋_GB2312"/>
      <charset val="134"/>
    </font>
    <font>
      <b/>
      <sz val="28"/>
      <color rgb="FFFF0000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1" fillId="0" borderId="0" applyFont="0" applyFill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8" fillId="16" borderId="8" applyNumberFormat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43" fontId="11" fillId="0" borderId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1" fillId="3" borderId="6" applyNumberFormat="0" applyFont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4" fillId="0" borderId="7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9" fillId="19" borderId="9" applyNumberFormat="0" applyAlignment="0" applyProtection="0">
      <alignment vertical="center"/>
    </xf>
    <xf numFmtId="0" fontId="28" fillId="19" borderId="8" applyNumberFormat="0" applyAlignment="0" applyProtection="0">
      <alignment vertical="center"/>
    </xf>
    <xf numFmtId="0" fontId="27" fillId="30" borderId="12" applyNumberFormat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9" fillId="0" borderId="13" applyNumberFormat="0" applyFill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</cellStyleXfs>
  <cellXfs count="32">
    <xf numFmtId="0" fontId="0" fillId="0" borderId="0" xfId="0" applyFont="1">
      <alignment vertical="center"/>
    </xf>
    <xf numFmtId="0" fontId="1" fillId="0" borderId="0" xfId="0" applyFont="1" applyFill="1">
      <alignment vertical="center"/>
    </xf>
    <xf numFmtId="0" fontId="0" fillId="2" borderId="0" xfId="0" applyFont="1" applyFill="1">
      <alignment vertical="center"/>
    </xf>
    <xf numFmtId="0" fontId="0" fillId="2" borderId="0" xfId="0" applyFont="1" applyFill="1" applyAlignment="1">
      <alignment horizontal="center" vertical="center"/>
    </xf>
    <xf numFmtId="0" fontId="0" fillId="2" borderId="0" xfId="0" applyFont="1" applyFill="1" applyAlignment="1">
      <alignment horizontal="center" vertical="center" wrapText="1"/>
    </xf>
    <xf numFmtId="0" fontId="0" fillId="2" borderId="0" xfId="0" applyFont="1" applyFill="1" applyAlignment="1">
      <alignment vertical="center" wrapText="1"/>
    </xf>
    <xf numFmtId="177" fontId="0" fillId="2" borderId="0" xfId="0" applyNumberFormat="1" applyFont="1" applyFill="1">
      <alignment vertical="center"/>
    </xf>
    <xf numFmtId="0" fontId="2" fillId="2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177" fontId="3" fillId="0" borderId="1" xfId="0" applyNumberFormat="1" applyFont="1" applyFill="1" applyBorder="1" applyAlignment="1">
      <alignment horizontal="left" vertical="center" wrapText="1"/>
    </xf>
    <xf numFmtId="177" fontId="4" fillId="2" borderId="3" xfId="0" applyNumberFormat="1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177" fontId="5" fillId="2" borderId="5" xfId="0" applyNumberFormat="1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177" fontId="5" fillId="2" borderId="2" xfId="0" applyNumberFormat="1" applyFont="1" applyFill="1" applyBorder="1" applyAlignment="1">
      <alignment horizontal="center" vertical="center" wrapText="1"/>
    </xf>
    <xf numFmtId="0" fontId="5" fillId="2" borderId="2" xfId="0" applyNumberFormat="1" applyFont="1" applyFill="1" applyBorder="1" applyAlignment="1">
      <alignment horizontal="center" vertical="center" wrapText="1"/>
    </xf>
    <xf numFmtId="176" fontId="5" fillId="2" borderId="5" xfId="0" applyNumberFormat="1" applyFont="1" applyFill="1" applyBorder="1" applyAlignment="1">
      <alignment horizontal="center" vertical="center" wrapText="1"/>
    </xf>
    <xf numFmtId="176" fontId="9" fillId="0" borderId="5" xfId="0" applyNumberFormat="1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176" fontId="5" fillId="2" borderId="0" xfId="0" applyNumberFormat="1" applyFont="1" applyFill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9" Type="http://schemas.openxmlformats.org/officeDocument/2006/relationships/image" Target="../media/image8.png"/><Relationship Id="rId8" Type="http://schemas.openxmlformats.org/officeDocument/2006/relationships/image" Target="../media/image7.png"/><Relationship Id="rId7" Type="http://schemas.openxmlformats.org/officeDocument/2006/relationships/image" Target="../media/image6.jpeg"/><Relationship Id="rId6" Type="http://schemas.openxmlformats.org/officeDocument/2006/relationships/image" Target="../media/image5.jpeg"/><Relationship Id="rId5" Type="http://schemas.openxmlformats.org/officeDocument/2006/relationships/image" Target="../media/image4.jpeg"/><Relationship Id="rId4" Type="http://schemas.openxmlformats.org/officeDocument/2006/relationships/image" Target="../media/image3.png"/><Relationship Id="rId3" Type="http://schemas.openxmlformats.org/officeDocument/2006/relationships/image" Target="../media/image2.jpeg"/><Relationship Id="rId2" Type="http://schemas.openxmlformats.org/officeDocument/2006/relationships/image" Target="NULL" TargetMode="External"/><Relationship Id="rId18" Type="http://schemas.openxmlformats.org/officeDocument/2006/relationships/image" Target="../media/image17.png"/><Relationship Id="rId17" Type="http://schemas.openxmlformats.org/officeDocument/2006/relationships/image" Target="../media/image16.png"/><Relationship Id="rId16" Type="http://schemas.openxmlformats.org/officeDocument/2006/relationships/image" Target="../media/image15.png"/><Relationship Id="rId15" Type="http://schemas.openxmlformats.org/officeDocument/2006/relationships/image" Target="../media/image14.jpeg"/><Relationship Id="rId14" Type="http://schemas.openxmlformats.org/officeDocument/2006/relationships/image" Target="../media/image13.jpeg"/><Relationship Id="rId13" Type="http://schemas.openxmlformats.org/officeDocument/2006/relationships/image" Target="../media/image12.jpeg"/><Relationship Id="rId12" Type="http://schemas.openxmlformats.org/officeDocument/2006/relationships/image" Target="../media/image11.png"/><Relationship Id="rId11" Type="http://schemas.openxmlformats.org/officeDocument/2006/relationships/image" Target="../media/image10.jpeg"/><Relationship Id="rId10" Type="http://schemas.openxmlformats.org/officeDocument/2006/relationships/image" Target="../media/image9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oneCellAnchor>
    <xdr:from>
      <xdr:col>12</xdr:col>
      <xdr:colOff>304800</xdr:colOff>
      <xdr:row>3</xdr:row>
      <xdr:rowOff>0</xdr:rowOff>
    </xdr:from>
    <xdr:ext cx="666750" cy="666750"/>
    <xdr:pic>
      <xdr:nvPicPr>
        <xdr:cNvPr id="6" name="5"/>
        <xdr:cNvPicPr/>
      </xdr:nvPicPr>
      <xdr:blipFill>
        <a:blip r:embed="rId1" r:link="rId2"/>
        <a:stretch>
          <a:fillRect/>
        </a:stretch>
      </xdr:blipFill>
      <xdr:spPr>
        <a:xfrm>
          <a:off x="17032605" y="2841625"/>
          <a:ext cx="666750" cy="666750"/>
        </a:xfrm>
        <a:prstGeom prst="rect">
          <a:avLst/>
        </a:prstGeom>
      </xdr:spPr>
    </xdr:pic>
    <xdr:clientData/>
  </xdr:oneCellAnchor>
  <xdr:oneCellAnchor>
    <xdr:from>
      <xdr:col>12</xdr:col>
      <xdr:colOff>304800</xdr:colOff>
      <xdr:row>4</xdr:row>
      <xdr:rowOff>0</xdr:rowOff>
    </xdr:from>
    <xdr:ext cx="666750" cy="666750"/>
    <xdr:pic>
      <xdr:nvPicPr>
        <xdr:cNvPr id="7" name="6"/>
        <xdr:cNvPicPr/>
      </xdr:nvPicPr>
      <xdr:blipFill>
        <a:blip r:embed="rId3" r:link="rId2"/>
        <a:stretch>
          <a:fillRect/>
        </a:stretch>
      </xdr:blipFill>
      <xdr:spPr>
        <a:xfrm>
          <a:off x="17032605" y="3438525"/>
          <a:ext cx="666750" cy="666750"/>
        </a:xfrm>
        <a:prstGeom prst="rect">
          <a:avLst/>
        </a:prstGeom>
      </xdr:spPr>
    </xdr:pic>
    <xdr:clientData/>
  </xdr:oneCellAnchor>
  <xdr:oneCellAnchor>
    <xdr:from>
      <xdr:col>12</xdr:col>
      <xdr:colOff>330062</xdr:colOff>
      <xdr:row>5</xdr:row>
      <xdr:rowOff>0</xdr:rowOff>
    </xdr:from>
    <xdr:ext cx="616226" cy="571500"/>
    <xdr:pic>
      <xdr:nvPicPr>
        <xdr:cNvPr id="8" name="7"/>
        <xdr:cNvPicPr/>
      </xdr:nvPicPr>
      <xdr:blipFill>
        <a:blip r:embed="rId4" r:link="rId2"/>
        <a:stretch>
          <a:fillRect/>
        </a:stretch>
      </xdr:blipFill>
      <xdr:spPr>
        <a:xfrm>
          <a:off x="17057370" y="4105275"/>
          <a:ext cx="616585" cy="571500"/>
        </a:xfrm>
        <a:prstGeom prst="rect">
          <a:avLst/>
        </a:prstGeom>
      </xdr:spPr>
    </xdr:pic>
    <xdr:clientData/>
  </xdr:oneCellAnchor>
  <xdr:twoCellAnchor editAs="oneCell">
    <xdr:from>
      <xdr:col>12</xdr:col>
      <xdr:colOff>265430</xdr:colOff>
      <xdr:row>13</xdr:row>
      <xdr:rowOff>22860</xdr:rowOff>
    </xdr:from>
    <xdr:to>
      <xdr:col>12</xdr:col>
      <xdr:colOff>1193800</xdr:colOff>
      <xdr:row>14</xdr:row>
      <xdr:rowOff>236855</xdr:rowOff>
    </xdr:to>
    <xdr:pic>
      <xdr:nvPicPr>
        <xdr:cNvPr id="12" name="ID_264AD0D6B57D4A5D824E22271AE10315" descr="980b6e450bfaa591ad1c1113102c1ed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16993235" y="8852535"/>
          <a:ext cx="928370" cy="925195"/>
        </a:xfrm>
        <a:prstGeom prst="rect">
          <a:avLst/>
        </a:prstGeom>
      </xdr:spPr>
    </xdr:pic>
    <xdr:clientData/>
  </xdr:twoCellAnchor>
  <xdr:twoCellAnchor editAs="oneCell">
    <xdr:from>
      <xdr:col>12</xdr:col>
      <xdr:colOff>183515</xdr:colOff>
      <xdr:row>14</xdr:row>
      <xdr:rowOff>22860</xdr:rowOff>
    </xdr:from>
    <xdr:to>
      <xdr:col>13</xdr:col>
      <xdr:colOff>52070</xdr:colOff>
      <xdr:row>15</xdr:row>
      <xdr:rowOff>488950</xdr:rowOff>
    </xdr:to>
    <xdr:pic>
      <xdr:nvPicPr>
        <xdr:cNvPr id="13" name="ID_56FD815A39074F24B398088627ED26C6" descr="ea0b85a0b1fdd3748cdb505797a7771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16911320" y="9563735"/>
          <a:ext cx="1092200" cy="1088390"/>
        </a:xfrm>
        <a:prstGeom prst="rect">
          <a:avLst/>
        </a:prstGeom>
      </xdr:spPr>
    </xdr:pic>
    <xdr:clientData/>
  </xdr:twoCellAnchor>
  <xdr:twoCellAnchor editAs="oneCell">
    <xdr:from>
      <xdr:col>12</xdr:col>
      <xdr:colOff>182880</xdr:colOff>
      <xdr:row>15</xdr:row>
      <xdr:rowOff>22860</xdr:rowOff>
    </xdr:from>
    <xdr:to>
      <xdr:col>13</xdr:col>
      <xdr:colOff>53340</xdr:colOff>
      <xdr:row>16</xdr:row>
      <xdr:rowOff>463550</xdr:rowOff>
    </xdr:to>
    <xdr:pic>
      <xdr:nvPicPr>
        <xdr:cNvPr id="14" name="ID_79F17CAF73594860BA87C5BACCD217F5" descr="5575d37692e0554869ed5d41d52753e"/>
        <xdr:cNvPicPr>
          <a:picLocks noChangeAspect="1"/>
        </xdr:cNvPicPr>
      </xdr:nvPicPr>
      <xdr:blipFill>
        <a:blip r:embed="rId7"/>
        <a:stretch>
          <a:fillRect/>
        </a:stretch>
      </xdr:blipFill>
      <xdr:spPr>
        <a:xfrm>
          <a:off x="16910685" y="10186035"/>
          <a:ext cx="1094105" cy="1088390"/>
        </a:xfrm>
        <a:prstGeom prst="rect">
          <a:avLst/>
        </a:prstGeom>
      </xdr:spPr>
    </xdr:pic>
    <xdr:clientData/>
  </xdr:twoCellAnchor>
  <xdr:twoCellAnchor editAs="oneCell">
    <xdr:from>
      <xdr:col>12</xdr:col>
      <xdr:colOff>190500</xdr:colOff>
      <xdr:row>16</xdr:row>
      <xdr:rowOff>22860</xdr:rowOff>
    </xdr:from>
    <xdr:to>
      <xdr:col>13</xdr:col>
      <xdr:colOff>45720</xdr:colOff>
      <xdr:row>17</xdr:row>
      <xdr:rowOff>424180</xdr:rowOff>
    </xdr:to>
    <xdr:pic>
      <xdr:nvPicPr>
        <xdr:cNvPr id="15" name="ID_B61C7949D4D04448BD58B42F7C06D9F3" descr="3eafa3a9cf7a75b82e1461c485282d9"/>
        <xdr:cNvPicPr>
          <a:picLocks noChangeAspect="1"/>
        </xdr:cNvPicPr>
      </xdr:nvPicPr>
      <xdr:blipFill>
        <a:blip r:embed="rId8"/>
        <a:stretch>
          <a:fillRect/>
        </a:stretch>
      </xdr:blipFill>
      <xdr:spPr>
        <a:xfrm>
          <a:off x="16918305" y="10833735"/>
          <a:ext cx="1078865" cy="1074420"/>
        </a:xfrm>
        <a:prstGeom prst="rect">
          <a:avLst/>
        </a:prstGeom>
      </xdr:spPr>
    </xdr:pic>
    <xdr:clientData/>
  </xdr:twoCellAnchor>
  <xdr:twoCellAnchor editAs="oneCell">
    <xdr:from>
      <xdr:col>12</xdr:col>
      <xdr:colOff>214630</xdr:colOff>
      <xdr:row>17</xdr:row>
      <xdr:rowOff>22860</xdr:rowOff>
    </xdr:from>
    <xdr:to>
      <xdr:col>13</xdr:col>
      <xdr:colOff>20955</xdr:colOff>
      <xdr:row>18</xdr:row>
      <xdr:rowOff>46355</xdr:rowOff>
    </xdr:to>
    <xdr:pic>
      <xdr:nvPicPr>
        <xdr:cNvPr id="16" name="ID_6D000D1A779947FEA18C534F22AA1148" descr="08b0d6a32421cc3be0c31662920aca8"/>
        <xdr:cNvPicPr>
          <a:picLocks noChangeAspect="1"/>
        </xdr:cNvPicPr>
      </xdr:nvPicPr>
      <xdr:blipFill>
        <a:blip r:embed="rId9"/>
        <a:stretch>
          <a:fillRect/>
        </a:stretch>
      </xdr:blipFill>
      <xdr:spPr>
        <a:xfrm>
          <a:off x="16942435" y="11506835"/>
          <a:ext cx="1029970" cy="1306195"/>
        </a:xfrm>
        <a:prstGeom prst="rect">
          <a:avLst/>
        </a:prstGeom>
      </xdr:spPr>
    </xdr:pic>
    <xdr:clientData/>
  </xdr:twoCellAnchor>
  <xdr:twoCellAnchor editAs="oneCell">
    <xdr:from>
      <xdr:col>12</xdr:col>
      <xdr:colOff>313055</xdr:colOff>
      <xdr:row>18</xdr:row>
      <xdr:rowOff>22225</xdr:rowOff>
    </xdr:from>
    <xdr:to>
      <xdr:col>12</xdr:col>
      <xdr:colOff>1146810</xdr:colOff>
      <xdr:row>19</xdr:row>
      <xdr:rowOff>204470</xdr:rowOff>
    </xdr:to>
    <xdr:pic>
      <xdr:nvPicPr>
        <xdr:cNvPr id="17" name="ID_A78FFBC57E5A41B9B724C30D983FD52B" descr="2e9bd7ed9977b650c7511aebed0f058"/>
        <xdr:cNvPicPr>
          <a:picLocks noChangeAspect="1"/>
        </xdr:cNvPicPr>
      </xdr:nvPicPr>
      <xdr:blipFill>
        <a:blip r:embed="rId10"/>
        <a:stretch>
          <a:fillRect/>
        </a:stretch>
      </xdr:blipFill>
      <xdr:spPr>
        <a:xfrm>
          <a:off x="17040860" y="12788900"/>
          <a:ext cx="833755" cy="829945"/>
        </a:xfrm>
        <a:prstGeom prst="rect">
          <a:avLst/>
        </a:prstGeom>
      </xdr:spPr>
    </xdr:pic>
    <xdr:clientData/>
  </xdr:twoCellAnchor>
  <xdr:twoCellAnchor editAs="oneCell">
    <xdr:from>
      <xdr:col>12</xdr:col>
      <xdr:colOff>217805</xdr:colOff>
      <xdr:row>19</xdr:row>
      <xdr:rowOff>22860</xdr:rowOff>
    </xdr:from>
    <xdr:to>
      <xdr:col>13</xdr:col>
      <xdr:colOff>18415</xdr:colOff>
      <xdr:row>20</xdr:row>
      <xdr:rowOff>255905</xdr:rowOff>
    </xdr:to>
    <xdr:pic>
      <xdr:nvPicPr>
        <xdr:cNvPr id="18" name="ID_DC27EE5C708D4CD598F4D937E8CF13F2" descr="c3db41ec0b1e7586459da7657bd57c7"/>
        <xdr:cNvPicPr>
          <a:picLocks noChangeAspect="1"/>
        </xdr:cNvPicPr>
      </xdr:nvPicPr>
      <xdr:blipFill>
        <a:blip r:embed="rId11"/>
        <a:stretch>
          <a:fillRect/>
        </a:stretch>
      </xdr:blipFill>
      <xdr:spPr>
        <a:xfrm>
          <a:off x="16945610" y="13437235"/>
          <a:ext cx="1024255" cy="1020445"/>
        </a:xfrm>
        <a:prstGeom prst="rect">
          <a:avLst/>
        </a:prstGeom>
      </xdr:spPr>
    </xdr:pic>
    <xdr:clientData/>
  </xdr:twoCellAnchor>
  <xdr:twoCellAnchor editAs="oneCell">
    <xdr:from>
      <xdr:col>12</xdr:col>
      <xdr:colOff>306070</xdr:colOff>
      <xdr:row>20</xdr:row>
      <xdr:rowOff>22860</xdr:rowOff>
    </xdr:from>
    <xdr:to>
      <xdr:col>12</xdr:col>
      <xdr:colOff>1153795</xdr:colOff>
      <xdr:row>21</xdr:row>
      <xdr:rowOff>370840</xdr:rowOff>
    </xdr:to>
    <xdr:pic>
      <xdr:nvPicPr>
        <xdr:cNvPr id="19" name="ID_D09159499EDA4686A025BFCFA8F0EC90" descr="76c8f213257bb7ecb064abaad2d52a0"/>
        <xdr:cNvPicPr>
          <a:picLocks noChangeAspect="1"/>
        </xdr:cNvPicPr>
      </xdr:nvPicPr>
      <xdr:blipFill>
        <a:blip r:embed="rId12"/>
        <a:stretch>
          <a:fillRect/>
        </a:stretch>
      </xdr:blipFill>
      <xdr:spPr>
        <a:xfrm>
          <a:off x="17033875" y="14224635"/>
          <a:ext cx="847725" cy="843280"/>
        </a:xfrm>
        <a:prstGeom prst="rect">
          <a:avLst/>
        </a:prstGeom>
      </xdr:spPr>
    </xdr:pic>
    <xdr:clientData/>
  </xdr:twoCellAnchor>
  <xdr:twoCellAnchor editAs="oneCell">
    <xdr:from>
      <xdr:col>12</xdr:col>
      <xdr:colOff>12065</xdr:colOff>
      <xdr:row>21</xdr:row>
      <xdr:rowOff>158750</xdr:rowOff>
    </xdr:from>
    <xdr:to>
      <xdr:col>12</xdr:col>
      <xdr:colOff>1147445</xdr:colOff>
      <xdr:row>22</xdr:row>
      <xdr:rowOff>398780</xdr:rowOff>
    </xdr:to>
    <xdr:pic>
      <xdr:nvPicPr>
        <xdr:cNvPr id="20" name="ID_3647240B063C4557A515E8CC90604EBC" descr="eec84b58d77eef05539950673f7d08e"/>
        <xdr:cNvPicPr>
          <a:picLocks noChangeAspect="1"/>
        </xdr:cNvPicPr>
      </xdr:nvPicPr>
      <xdr:blipFill>
        <a:blip r:embed="rId13"/>
        <a:stretch>
          <a:fillRect/>
        </a:stretch>
      </xdr:blipFill>
      <xdr:spPr>
        <a:xfrm>
          <a:off x="16739870" y="14855825"/>
          <a:ext cx="1135380" cy="1129030"/>
        </a:xfrm>
        <a:prstGeom prst="rect">
          <a:avLst/>
        </a:prstGeom>
      </xdr:spPr>
    </xdr:pic>
    <xdr:clientData/>
  </xdr:twoCellAnchor>
  <xdr:twoCellAnchor editAs="oneCell">
    <xdr:from>
      <xdr:col>13</xdr:col>
      <xdr:colOff>1160780</xdr:colOff>
      <xdr:row>24</xdr:row>
      <xdr:rowOff>889000</xdr:rowOff>
    </xdr:from>
    <xdr:to>
      <xdr:col>18</xdr:col>
      <xdr:colOff>10795</xdr:colOff>
      <xdr:row>27</xdr:row>
      <xdr:rowOff>85090</xdr:rowOff>
    </xdr:to>
    <xdr:pic>
      <xdr:nvPicPr>
        <xdr:cNvPr id="2" name="图片 1" descr="40"/>
        <xdr:cNvPicPr>
          <a:picLocks noChangeAspect="1"/>
        </xdr:cNvPicPr>
      </xdr:nvPicPr>
      <xdr:blipFill>
        <a:blip r:embed="rId14"/>
        <a:stretch>
          <a:fillRect/>
        </a:stretch>
      </xdr:blipFill>
      <xdr:spPr>
        <a:xfrm>
          <a:off x="19112230" y="18253075"/>
          <a:ext cx="1131570" cy="1863090"/>
        </a:xfrm>
        <a:prstGeom prst="rect">
          <a:avLst/>
        </a:prstGeom>
      </xdr:spPr>
    </xdr:pic>
    <xdr:clientData/>
  </xdr:twoCellAnchor>
  <xdr:twoCellAnchor editAs="oneCell">
    <xdr:from>
      <xdr:col>13</xdr:col>
      <xdr:colOff>170180</xdr:colOff>
      <xdr:row>24</xdr:row>
      <xdr:rowOff>889000</xdr:rowOff>
    </xdr:from>
    <xdr:to>
      <xdr:col>13</xdr:col>
      <xdr:colOff>1096645</xdr:colOff>
      <xdr:row>26</xdr:row>
      <xdr:rowOff>647700</xdr:rowOff>
    </xdr:to>
    <xdr:pic>
      <xdr:nvPicPr>
        <xdr:cNvPr id="3" name="图片 2" descr="50"/>
        <xdr:cNvPicPr>
          <a:picLocks noChangeAspect="1"/>
        </xdr:cNvPicPr>
      </xdr:nvPicPr>
      <xdr:blipFill>
        <a:blip r:embed="rId15"/>
        <a:stretch>
          <a:fillRect/>
        </a:stretch>
      </xdr:blipFill>
      <xdr:spPr>
        <a:xfrm>
          <a:off x="18121630" y="18253075"/>
          <a:ext cx="926465" cy="1536700"/>
        </a:xfrm>
        <a:prstGeom prst="rect">
          <a:avLst/>
        </a:prstGeom>
      </xdr:spPr>
    </xdr:pic>
    <xdr:clientData/>
  </xdr:twoCellAnchor>
  <xdr:twoCellAnchor editAs="oneCell">
    <xdr:from>
      <xdr:col>12</xdr:col>
      <xdr:colOff>353060</xdr:colOff>
      <xdr:row>25</xdr:row>
      <xdr:rowOff>725805</xdr:rowOff>
    </xdr:from>
    <xdr:to>
      <xdr:col>13</xdr:col>
      <xdr:colOff>206375</xdr:colOff>
      <xdr:row>27</xdr:row>
      <xdr:rowOff>151765</xdr:rowOff>
    </xdr:to>
    <xdr:pic>
      <xdr:nvPicPr>
        <xdr:cNvPr id="4" name="图片 3" descr="75655a6c-7f7d-40bd-91da-746d24f25d56"/>
        <xdr:cNvPicPr>
          <a:picLocks noChangeAspect="1"/>
        </xdr:cNvPicPr>
      </xdr:nvPicPr>
      <xdr:blipFill>
        <a:blip r:embed="rId16"/>
        <a:stretch>
          <a:fillRect/>
        </a:stretch>
      </xdr:blipFill>
      <xdr:spPr>
        <a:xfrm>
          <a:off x="17080865" y="18978880"/>
          <a:ext cx="1076960" cy="1203960"/>
        </a:xfrm>
        <a:prstGeom prst="rect">
          <a:avLst/>
        </a:prstGeom>
      </xdr:spPr>
    </xdr:pic>
    <xdr:clientData/>
  </xdr:twoCellAnchor>
  <xdr:twoCellAnchor editAs="oneCell">
    <xdr:from>
      <xdr:col>12</xdr:col>
      <xdr:colOff>236855</xdr:colOff>
      <xdr:row>26</xdr:row>
      <xdr:rowOff>0</xdr:rowOff>
    </xdr:from>
    <xdr:to>
      <xdr:col>12</xdr:col>
      <xdr:colOff>1208405</xdr:colOff>
      <xdr:row>27</xdr:row>
      <xdr:rowOff>29210</xdr:rowOff>
    </xdr:to>
    <xdr:pic>
      <xdr:nvPicPr>
        <xdr:cNvPr id="5" name="图片 4" descr="c15ff586c653ed0c51a21bd94041db53"/>
        <xdr:cNvPicPr>
          <a:picLocks noChangeAspect="1"/>
        </xdr:cNvPicPr>
      </xdr:nvPicPr>
      <xdr:blipFill>
        <a:blip r:embed="rId17"/>
        <a:stretch>
          <a:fillRect/>
        </a:stretch>
      </xdr:blipFill>
      <xdr:spPr>
        <a:xfrm>
          <a:off x="16964660" y="19142075"/>
          <a:ext cx="971550" cy="918210"/>
        </a:xfrm>
        <a:prstGeom prst="rect">
          <a:avLst/>
        </a:prstGeom>
      </xdr:spPr>
    </xdr:pic>
    <xdr:clientData/>
  </xdr:twoCellAnchor>
  <xdr:twoCellAnchor editAs="oneCell">
    <xdr:from>
      <xdr:col>12</xdr:col>
      <xdr:colOff>271780</xdr:colOff>
      <xdr:row>26</xdr:row>
      <xdr:rowOff>0</xdr:rowOff>
    </xdr:from>
    <xdr:to>
      <xdr:col>13</xdr:col>
      <xdr:colOff>15875</xdr:colOff>
      <xdr:row>27</xdr:row>
      <xdr:rowOff>43815</xdr:rowOff>
    </xdr:to>
    <xdr:pic>
      <xdr:nvPicPr>
        <xdr:cNvPr id="9" name="图片 8" descr="7bf16254d210a557f0257c9c189cc108"/>
        <xdr:cNvPicPr>
          <a:picLocks noChangeAspect="1"/>
        </xdr:cNvPicPr>
      </xdr:nvPicPr>
      <xdr:blipFill>
        <a:blip r:embed="rId18"/>
        <a:stretch>
          <a:fillRect/>
        </a:stretch>
      </xdr:blipFill>
      <xdr:spPr>
        <a:xfrm>
          <a:off x="16999585" y="19142075"/>
          <a:ext cx="967740" cy="93281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lumMod val="102000"/>
                <a:satMod val="103000"/>
                <a:tint val="94000"/>
              </a:schemeClr>
            </a:gs>
            <a:gs pos="50000">
              <a:schemeClr val="phClr">
                <a:lumMod val="100000"/>
                <a:satMod val="11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satMod val="170000"/>
            <a:tint val="95000"/>
          </a:schemeClr>
        </a:solidFill>
        <a:gradFill rotWithShape="1">
          <a:gsLst>
            <a:gs pos="0">
              <a:schemeClr val="phClr">
                <a:lumMod val="102000"/>
                <a:satMod val="150000"/>
                <a:shade val="98000"/>
                <a:tint val="93000"/>
              </a:schemeClr>
            </a:gs>
            <a:gs pos="50000">
              <a:schemeClr val="phClr">
                <a:lumMod val="103000"/>
                <a:satMod val="130000"/>
                <a:shade val="90000"/>
                <a:tint val="98000"/>
              </a:schemeClr>
            </a:gs>
            <a:gs pos="100000">
              <a:schemeClr val="phClr">
                <a:satMod val="120000"/>
                <a:shade val="63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标准物质试剂耗材"/>
  <dimension ref="A1:O33"/>
  <sheetViews>
    <sheetView tabSelected="1" view="pageBreakPreview" zoomScale="70" zoomScaleNormal="100" workbookViewId="0">
      <pane ySplit="2" topLeftCell="A6" activePane="bottomLeft" state="frozen"/>
      <selection/>
      <selection pane="bottomLeft" activeCell="E9" sqref="E9"/>
    </sheetView>
  </sheetViews>
  <sheetFormatPr defaultColWidth="9" defaultRowHeight="14.25"/>
  <cols>
    <col min="1" max="1" width="5.625" style="2" customWidth="1"/>
    <col min="2" max="2" width="15.5" style="2" customWidth="1"/>
    <col min="3" max="3" width="17.875" style="2" customWidth="1"/>
    <col min="4" max="4" width="14.4666666666667" style="2" customWidth="1"/>
    <col min="5" max="5" width="32.5" style="3" customWidth="1"/>
    <col min="6" max="6" width="38.75" style="4" customWidth="1"/>
    <col min="7" max="7" width="22.5" style="2" customWidth="1"/>
    <col min="8" max="8" width="19.8166666666667" style="5" customWidth="1"/>
    <col min="9" max="9" width="12.1416666666667" style="4" customWidth="1"/>
    <col min="10" max="10" width="10.3583333333333" style="4" customWidth="1"/>
    <col min="11" max="11" width="14.1" style="4" customWidth="1"/>
    <col min="12" max="12" width="15.8916666666667" style="4" customWidth="1"/>
    <col min="13" max="13" width="16.0583333333333" style="6" customWidth="1"/>
    <col min="14" max="14" width="19.875" style="2" customWidth="1"/>
    <col min="15" max="15" width="1.06666666666667" customWidth="1"/>
    <col min="16" max="17" width="9" hidden="1" customWidth="1"/>
  </cols>
  <sheetData>
    <row r="1" ht="83" customHeight="1" spans="1:14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21"/>
      <c r="N1" s="8"/>
    </row>
    <row r="2" ht="93.75" customHeight="1" spans="1:14">
      <c r="A2" s="9" t="s">
        <v>1</v>
      </c>
      <c r="B2" s="10" t="s">
        <v>2</v>
      </c>
      <c r="C2" s="10" t="s">
        <v>3</v>
      </c>
      <c r="D2" s="10" t="s">
        <v>4</v>
      </c>
      <c r="E2" s="10" t="s">
        <v>5</v>
      </c>
      <c r="F2" s="10" t="s">
        <v>6</v>
      </c>
      <c r="G2" s="10" t="s">
        <v>7</v>
      </c>
      <c r="H2" s="10" t="s">
        <v>8</v>
      </c>
      <c r="I2" s="10" t="s">
        <v>9</v>
      </c>
      <c r="J2" s="10" t="s">
        <v>10</v>
      </c>
      <c r="K2" s="10" t="s">
        <v>11</v>
      </c>
      <c r="L2" s="10" t="s">
        <v>12</v>
      </c>
      <c r="M2" s="22" t="s">
        <v>13</v>
      </c>
      <c r="N2" s="10" t="s">
        <v>14</v>
      </c>
    </row>
    <row r="3" ht="47" customHeight="1" spans="1:14">
      <c r="A3" s="11">
        <v>1</v>
      </c>
      <c r="B3" s="12" t="s">
        <v>15</v>
      </c>
      <c r="C3" s="12" t="s">
        <v>16</v>
      </c>
      <c r="D3" s="12" t="s">
        <v>17</v>
      </c>
      <c r="E3" s="12" t="s">
        <v>18</v>
      </c>
      <c r="F3" s="12"/>
      <c r="G3" s="12"/>
      <c r="H3" s="12"/>
      <c r="I3" s="12">
        <v>50</v>
      </c>
      <c r="J3" s="12" t="s">
        <v>19</v>
      </c>
      <c r="K3" s="12"/>
      <c r="L3" s="12"/>
      <c r="M3" s="23"/>
      <c r="N3" s="15"/>
    </row>
    <row r="4" ht="47" customHeight="1" spans="1:14">
      <c r="A4" s="11">
        <v>2</v>
      </c>
      <c r="B4" s="12" t="s">
        <v>15</v>
      </c>
      <c r="C4" s="12" t="s">
        <v>16</v>
      </c>
      <c r="D4" s="12" t="s">
        <v>17</v>
      </c>
      <c r="E4" s="12" t="s">
        <v>20</v>
      </c>
      <c r="F4" s="12" t="s">
        <v>21</v>
      </c>
      <c r="G4" s="12"/>
      <c r="H4" s="12"/>
      <c r="I4" s="12">
        <v>10</v>
      </c>
      <c r="J4" s="12" t="s">
        <v>19</v>
      </c>
      <c r="K4" s="12"/>
      <c r="L4" s="12"/>
      <c r="M4" s="15"/>
      <c r="N4" s="15"/>
    </row>
    <row r="5" ht="52.5" customHeight="1" spans="1:14">
      <c r="A5" s="11">
        <v>3</v>
      </c>
      <c r="B5" s="12" t="s">
        <v>15</v>
      </c>
      <c r="C5" s="12" t="s">
        <v>16</v>
      </c>
      <c r="D5" s="12" t="s">
        <v>17</v>
      </c>
      <c r="E5" s="12" t="s">
        <v>22</v>
      </c>
      <c r="F5" s="12" t="s">
        <v>23</v>
      </c>
      <c r="G5" s="12"/>
      <c r="H5" s="12"/>
      <c r="I5" s="12">
        <v>10</v>
      </c>
      <c r="J5" s="12" t="s">
        <v>19</v>
      </c>
      <c r="K5" s="12"/>
      <c r="L5" s="12"/>
      <c r="M5" s="15"/>
      <c r="N5" s="15"/>
    </row>
    <row r="6" ht="45" customHeight="1" spans="1:14">
      <c r="A6" s="11">
        <v>4</v>
      </c>
      <c r="B6" s="12" t="s">
        <v>24</v>
      </c>
      <c r="C6" s="12" t="s">
        <v>16</v>
      </c>
      <c r="D6" s="12" t="s">
        <v>25</v>
      </c>
      <c r="E6" s="12" t="s">
        <v>26</v>
      </c>
      <c r="F6" s="12" t="s">
        <v>27</v>
      </c>
      <c r="G6" s="12" t="s">
        <v>28</v>
      </c>
      <c r="H6" s="12"/>
      <c r="I6" s="12">
        <v>10</v>
      </c>
      <c r="J6" s="12" t="s">
        <v>29</v>
      </c>
      <c r="K6" s="12"/>
      <c r="L6" s="12"/>
      <c r="M6" s="24"/>
      <c r="N6" s="25" t="s">
        <v>30</v>
      </c>
    </row>
    <row r="7" ht="45" customHeight="1" spans="1:14">
      <c r="A7" s="11">
        <v>5</v>
      </c>
      <c r="B7" s="12" t="s">
        <v>24</v>
      </c>
      <c r="C7" s="12" t="s">
        <v>16</v>
      </c>
      <c r="D7" s="12" t="s">
        <v>25</v>
      </c>
      <c r="E7" s="12" t="s">
        <v>31</v>
      </c>
      <c r="F7" s="12" t="s">
        <v>32</v>
      </c>
      <c r="G7" s="12" t="s">
        <v>33</v>
      </c>
      <c r="H7" s="12"/>
      <c r="I7" s="12">
        <v>2</v>
      </c>
      <c r="J7" s="12" t="s">
        <v>34</v>
      </c>
      <c r="K7" s="12"/>
      <c r="L7" s="12"/>
      <c r="M7" s="24"/>
      <c r="N7" s="25" t="s">
        <v>35</v>
      </c>
    </row>
    <row r="8" s="1" customFormat="1" ht="45" customHeight="1" spans="1:14">
      <c r="A8" s="11">
        <v>6</v>
      </c>
      <c r="B8" s="13" t="s">
        <v>36</v>
      </c>
      <c r="C8" s="13" t="s">
        <v>37</v>
      </c>
      <c r="D8" s="13" t="s">
        <v>38</v>
      </c>
      <c r="E8" s="13" t="s">
        <v>39</v>
      </c>
      <c r="F8" s="13" t="s">
        <v>40</v>
      </c>
      <c r="G8" s="13"/>
      <c r="H8" s="13"/>
      <c r="I8" s="13">
        <v>2</v>
      </c>
      <c r="J8" s="13" t="s">
        <v>41</v>
      </c>
      <c r="K8" s="13"/>
      <c r="L8" s="12"/>
      <c r="M8" s="13"/>
      <c r="N8" s="13"/>
    </row>
    <row r="9" ht="45" customHeight="1" spans="1:14">
      <c r="A9" s="11">
        <v>7</v>
      </c>
      <c r="B9" s="13" t="s">
        <v>42</v>
      </c>
      <c r="C9" s="13" t="s">
        <v>37</v>
      </c>
      <c r="D9" s="13" t="s">
        <v>38</v>
      </c>
      <c r="E9" s="14" t="s">
        <v>43</v>
      </c>
      <c r="F9" s="14" t="s">
        <v>44</v>
      </c>
      <c r="G9" s="14"/>
      <c r="H9" s="14"/>
      <c r="I9" s="14">
        <v>2</v>
      </c>
      <c r="J9" s="13" t="s">
        <v>41</v>
      </c>
      <c r="K9" s="13"/>
      <c r="L9" s="12"/>
      <c r="M9" s="26"/>
      <c r="N9" s="13"/>
    </row>
    <row r="10" ht="57" customHeight="1" spans="1:14">
      <c r="A10" s="11">
        <v>8</v>
      </c>
      <c r="B10" s="13" t="s">
        <v>36</v>
      </c>
      <c r="C10" s="13" t="s">
        <v>37</v>
      </c>
      <c r="D10" s="13" t="s">
        <v>38</v>
      </c>
      <c r="E10" s="13" t="s">
        <v>45</v>
      </c>
      <c r="F10" s="13" t="s">
        <v>46</v>
      </c>
      <c r="G10" s="13"/>
      <c r="H10" s="13"/>
      <c r="I10" s="13">
        <v>2</v>
      </c>
      <c r="J10" s="13" t="s">
        <v>41</v>
      </c>
      <c r="K10" s="13"/>
      <c r="L10" s="12"/>
      <c r="M10" s="26"/>
      <c r="N10" s="13"/>
    </row>
    <row r="11" ht="45" customHeight="1" spans="1:14">
      <c r="A11" s="11">
        <v>9</v>
      </c>
      <c r="B11" s="13" t="s">
        <v>42</v>
      </c>
      <c r="C11" s="13" t="s">
        <v>16</v>
      </c>
      <c r="D11" s="13" t="s">
        <v>38</v>
      </c>
      <c r="E11" s="13" t="s">
        <v>47</v>
      </c>
      <c r="F11" s="13" t="s">
        <v>48</v>
      </c>
      <c r="G11" s="13" t="s">
        <v>49</v>
      </c>
      <c r="H11" s="13"/>
      <c r="I11" s="13">
        <v>3</v>
      </c>
      <c r="J11" s="13" t="s">
        <v>50</v>
      </c>
      <c r="K11" s="13"/>
      <c r="L11" s="12"/>
      <c r="M11" s="13"/>
      <c r="N11" s="13"/>
    </row>
    <row r="12" ht="45" customHeight="1" spans="1:14">
      <c r="A12" s="11">
        <v>10</v>
      </c>
      <c r="B12" s="13" t="s">
        <v>42</v>
      </c>
      <c r="C12" s="13" t="s">
        <v>16</v>
      </c>
      <c r="D12" s="13" t="s">
        <v>38</v>
      </c>
      <c r="E12" s="13" t="s">
        <v>51</v>
      </c>
      <c r="F12" s="13" t="s">
        <v>52</v>
      </c>
      <c r="G12" s="13" t="s">
        <v>49</v>
      </c>
      <c r="H12" s="13">
        <v>5908</v>
      </c>
      <c r="I12" s="13">
        <v>3</v>
      </c>
      <c r="J12" s="13" t="s">
        <v>50</v>
      </c>
      <c r="K12" s="13"/>
      <c r="L12" s="12"/>
      <c r="M12" s="13"/>
      <c r="N12" s="13"/>
    </row>
    <row r="13" ht="45" customHeight="1" spans="1:14">
      <c r="A13" s="11">
        <v>11</v>
      </c>
      <c r="B13" s="13" t="s">
        <v>36</v>
      </c>
      <c r="C13" s="13" t="s">
        <v>16</v>
      </c>
      <c r="D13" s="13" t="s">
        <v>38</v>
      </c>
      <c r="E13" s="13" t="s">
        <v>53</v>
      </c>
      <c r="F13" s="13" t="s">
        <v>54</v>
      </c>
      <c r="G13" s="13" t="s">
        <v>55</v>
      </c>
      <c r="H13" s="13" t="s">
        <v>56</v>
      </c>
      <c r="I13" s="13">
        <v>1</v>
      </c>
      <c r="J13" s="13" t="s">
        <v>50</v>
      </c>
      <c r="K13" s="13"/>
      <c r="L13" s="12"/>
      <c r="M13" s="13"/>
      <c r="N13" s="13"/>
    </row>
    <row r="14" ht="56" customHeight="1" spans="1:14">
      <c r="A14" s="11">
        <v>12</v>
      </c>
      <c r="B14" s="13" t="s">
        <v>57</v>
      </c>
      <c r="C14" s="13" t="s">
        <v>16</v>
      </c>
      <c r="D14" s="13" t="s">
        <v>38</v>
      </c>
      <c r="E14" s="13" t="s">
        <v>58</v>
      </c>
      <c r="F14" s="13" t="s">
        <v>59</v>
      </c>
      <c r="G14" s="13" t="s">
        <v>60</v>
      </c>
      <c r="H14" s="13"/>
      <c r="I14" s="13">
        <v>200</v>
      </c>
      <c r="J14" s="13" t="s">
        <v>61</v>
      </c>
      <c r="K14" s="13"/>
      <c r="L14" s="12"/>
      <c r="M14" s="13"/>
      <c r="N14" s="13"/>
    </row>
    <row r="15" ht="49" customHeight="1" spans="1:14">
      <c r="A15" s="11">
        <v>13</v>
      </c>
      <c r="B15" s="13" t="s">
        <v>15</v>
      </c>
      <c r="C15" s="13" t="s">
        <v>16</v>
      </c>
      <c r="D15" s="13" t="s">
        <v>38</v>
      </c>
      <c r="E15" s="13" t="s">
        <v>62</v>
      </c>
      <c r="F15" s="13" t="s">
        <v>63</v>
      </c>
      <c r="G15" s="13"/>
      <c r="H15" s="13"/>
      <c r="I15" s="13">
        <v>10</v>
      </c>
      <c r="J15" s="13" t="s">
        <v>19</v>
      </c>
      <c r="K15" s="13"/>
      <c r="L15" s="12"/>
      <c r="M15" s="13"/>
      <c r="N15" s="13"/>
    </row>
    <row r="16" ht="51" customHeight="1" spans="1:14">
      <c r="A16" s="11">
        <v>14</v>
      </c>
      <c r="B16" s="13" t="s">
        <v>15</v>
      </c>
      <c r="C16" s="13" t="s">
        <v>16</v>
      </c>
      <c r="D16" s="13" t="s">
        <v>38</v>
      </c>
      <c r="E16" s="13" t="s">
        <v>64</v>
      </c>
      <c r="F16" s="13" t="s">
        <v>65</v>
      </c>
      <c r="G16" s="13"/>
      <c r="H16" s="13"/>
      <c r="I16" s="13">
        <v>6</v>
      </c>
      <c r="J16" s="13" t="s">
        <v>19</v>
      </c>
      <c r="K16" s="13"/>
      <c r="L16" s="12"/>
      <c r="M16" s="13"/>
      <c r="N16" s="13"/>
    </row>
    <row r="17" ht="53" customHeight="1" spans="1:14">
      <c r="A17" s="11">
        <v>15</v>
      </c>
      <c r="B17" s="13" t="s">
        <v>66</v>
      </c>
      <c r="C17" s="13" t="s">
        <v>16</v>
      </c>
      <c r="D17" s="13" t="s">
        <v>38</v>
      </c>
      <c r="E17" s="13" t="s">
        <v>67</v>
      </c>
      <c r="F17" s="13" t="s">
        <v>68</v>
      </c>
      <c r="G17" s="13" t="s">
        <v>69</v>
      </c>
      <c r="H17" s="13"/>
      <c r="I17" s="13">
        <v>4</v>
      </c>
      <c r="J17" s="13" t="s">
        <v>19</v>
      </c>
      <c r="K17" s="13"/>
      <c r="L17" s="12"/>
      <c r="M17" s="13"/>
      <c r="N17" s="13"/>
    </row>
    <row r="18" ht="101" customHeight="1" spans="1:14">
      <c r="A18" s="11">
        <v>16</v>
      </c>
      <c r="B18" s="13" t="s">
        <v>66</v>
      </c>
      <c r="C18" s="13" t="s">
        <v>16</v>
      </c>
      <c r="D18" s="13" t="s">
        <v>38</v>
      </c>
      <c r="E18" s="13" t="s">
        <v>70</v>
      </c>
      <c r="F18" s="13" t="s">
        <v>71</v>
      </c>
      <c r="G18" s="13"/>
      <c r="H18" s="13"/>
      <c r="I18" s="13">
        <v>2</v>
      </c>
      <c r="J18" s="13" t="s">
        <v>50</v>
      </c>
      <c r="K18" s="13"/>
      <c r="L18" s="12"/>
      <c r="M18" s="13"/>
      <c r="N18" s="13"/>
    </row>
    <row r="19" ht="51" customHeight="1" spans="1:14">
      <c r="A19" s="11">
        <v>17</v>
      </c>
      <c r="B19" s="13" t="s">
        <v>66</v>
      </c>
      <c r="C19" s="13" t="s">
        <v>16</v>
      </c>
      <c r="D19" s="13" t="s">
        <v>38</v>
      </c>
      <c r="E19" s="13" t="s">
        <v>72</v>
      </c>
      <c r="F19" s="13" t="s">
        <v>73</v>
      </c>
      <c r="G19" s="13"/>
      <c r="H19" s="13" t="s">
        <v>74</v>
      </c>
      <c r="I19" s="13">
        <v>4</v>
      </c>
      <c r="J19" s="13" t="s">
        <v>19</v>
      </c>
      <c r="K19" s="13"/>
      <c r="L19" s="12"/>
      <c r="M19" s="13"/>
      <c r="N19" s="13"/>
    </row>
    <row r="20" ht="62" customHeight="1" spans="1:14">
      <c r="A20" s="11">
        <v>18</v>
      </c>
      <c r="B20" s="13" t="s">
        <v>66</v>
      </c>
      <c r="C20" s="13" t="s">
        <v>16</v>
      </c>
      <c r="D20" s="13" t="s">
        <v>38</v>
      </c>
      <c r="E20" s="13" t="s">
        <v>75</v>
      </c>
      <c r="F20" s="13" t="s">
        <v>76</v>
      </c>
      <c r="G20" s="13"/>
      <c r="H20" s="13"/>
      <c r="I20" s="13">
        <v>4</v>
      </c>
      <c r="J20" s="13" t="s">
        <v>19</v>
      </c>
      <c r="K20" s="13"/>
      <c r="L20" s="12"/>
      <c r="M20" s="13"/>
      <c r="N20" s="13"/>
    </row>
    <row r="21" ht="39" customHeight="1" spans="1:14">
      <c r="A21" s="11">
        <v>19</v>
      </c>
      <c r="B21" s="13" t="s">
        <v>66</v>
      </c>
      <c r="C21" s="13" t="s">
        <v>16</v>
      </c>
      <c r="D21" s="13" t="s">
        <v>38</v>
      </c>
      <c r="E21" s="13" t="s">
        <v>77</v>
      </c>
      <c r="F21" s="13" t="s">
        <v>78</v>
      </c>
      <c r="G21" s="13"/>
      <c r="H21" s="13"/>
      <c r="I21" s="13">
        <v>4</v>
      </c>
      <c r="J21" s="13" t="s">
        <v>34</v>
      </c>
      <c r="K21" s="13"/>
      <c r="L21" s="12"/>
      <c r="M21" s="27"/>
      <c r="N21" s="13"/>
    </row>
    <row r="22" ht="70" customHeight="1" spans="1:14">
      <c r="A22" s="11">
        <v>20</v>
      </c>
      <c r="B22" s="13" t="s">
        <v>66</v>
      </c>
      <c r="C22" s="13" t="s">
        <v>16</v>
      </c>
      <c r="D22" s="13" t="s">
        <v>38</v>
      </c>
      <c r="E22" s="13" t="s">
        <v>79</v>
      </c>
      <c r="F22" s="13" t="s">
        <v>80</v>
      </c>
      <c r="G22" s="13"/>
      <c r="H22" s="13"/>
      <c r="I22" s="13">
        <v>5</v>
      </c>
      <c r="J22" s="13" t="s">
        <v>19</v>
      </c>
      <c r="K22" s="13"/>
      <c r="L22" s="12"/>
      <c r="M22" s="27"/>
      <c r="N22" s="13"/>
    </row>
    <row r="23" ht="70" customHeight="1" spans="1:15">
      <c r="A23" s="11">
        <v>21</v>
      </c>
      <c r="B23" s="15" t="s">
        <v>81</v>
      </c>
      <c r="C23" s="15" t="s">
        <v>16</v>
      </c>
      <c r="D23" s="15" t="s">
        <v>17</v>
      </c>
      <c r="E23" s="13" t="s">
        <v>82</v>
      </c>
      <c r="F23" s="13" t="s">
        <v>83</v>
      </c>
      <c r="G23" s="15" t="s">
        <v>84</v>
      </c>
      <c r="H23" s="16"/>
      <c r="I23" s="15">
        <v>2</v>
      </c>
      <c r="J23" s="15" t="s">
        <v>19</v>
      </c>
      <c r="K23" s="28"/>
      <c r="L23" s="12"/>
      <c r="M23" s="26"/>
      <c r="N23" s="26"/>
      <c r="O23" s="13"/>
    </row>
    <row r="24" ht="70" customHeight="1" spans="1:15">
      <c r="A24" s="11">
        <v>22</v>
      </c>
      <c r="B24" s="15" t="s">
        <v>81</v>
      </c>
      <c r="C24" s="15" t="s">
        <v>16</v>
      </c>
      <c r="D24" s="15" t="s">
        <v>17</v>
      </c>
      <c r="E24" s="13" t="s">
        <v>85</v>
      </c>
      <c r="F24" s="13" t="s">
        <v>83</v>
      </c>
      <c r="G24" s="15" t="s">
        <v>84</v>
      </c>
      <c r="H24" s="13"/>
      <c r="I24" s="15">
        <v>2</v>
      </c>
      <c r="J24" s="15" t="s">
        <v>19</v>
      </c>
      <c r="K24" s="28"/>
      <c r="L24" s="12"/>
      <c r="M24" s="13"/>
      <c r="N24" s="13"/>
      <c r="O24" s="13"/>
    </row>
    <row r="25" ht="70" customHeight="1" spans="1:15">
      <c r="A25" s="11">
        <v>23</v>
      </c>
      <c r="B25" s="15" t="s">
        <v>81</v>
      </c>
      <c r="C25" s="15" t="s">
        <v>16</v>
      </c>
      <c r="D25" s="15" t="s">
        <v>17</v>
      </c>
      <c r="E25" s="15" t="s">
        <v>86</v>
      </c>
      <c r="F25" s="13" t="s">
        <v>83</v>
      </c>
      <c r="G25" s="15" t="s">
        <v>84</v>
      </c>
      <c r="H25" s="15">
        <v>1320040</v>
      </c>
      <c r="I25" s="15">
        <v>1</v>
      </c>
      <c r="J25" s="15" t="s">
        <v>19</v>
      </c>
      <c r="K25" s="28"/>
      <c r="L25" s="12"/>
      <c r="M25" s="29"/>
      <c r="N25" s="29"/>
      <c r="O25" s="30"/>
    </row>
    <row r="26" ht="70" customHeight="1" spans="1:15">
      <c r="A26" s="11">
        <v>24</v>
      </c>
      <c r="B26" s="15" t="s">
        <v>81</v>
      </c>
      <c r="C26" s="15" t="s">
        <v>16</v>
      </c>
      <c r="D26" s="15" t="s">
        <v>17</v>
      </c>
      <c r="E26" s="15" t="s">
        <v>87</v>
      </c>
      <c r="F26" s="13" t="s">
        <v>83</v>
      </c>
      <c r="G26" s="15" t="s">
        <v>84</v>
      </c>
      <c r="H26" s="15">
        <v>1320050</v>
      </c>
      <c r="I26" s="15">
        <v>2</v>
      </c>
      <c r="J26" s="15" t="s">
        <v>88</v>
      </c>
      <c r="K26" s="28"/>
      <c r="L26" s="12"/>
      <c r="M26" s="29"/>
      <c r="N26" s="29"/>
      <c r="O26" s="30"/>
    </row>
    <row r="27" ht="70" customHeight="1" spans="1:15">
      <c r="A27" s="11">
        <v>28</v>
      </c>
      <c r="B27" s="17" t="s">
        <v>24</v>
      </c>
      <c r="C27" s="15" t="s">
        <v>16</v>
      </c>
      <c r="D27" s="13" t="s">
        <v>25</v>
      </c>
      <c r="E27" s="18" t="s">
        <v>89</v>
      </c>
      <c r="F27" s="17" t="s">
        <v>90</v>
      </c>
      <c r="G27" s="17" t="s">
        <v>91</v>
      </c>
      <c r="H27" s="18"/>
      <c r="I27" s="18">
        <v>1</v>
      </c>
      <c r="J27" s="18" t="s">
        <v>50</v>
      </c>
      <c r="K27" s="28"/>
      <c r="L27" s="12"/>
      <c r="M27" s="26"/>
      <c r="N27" s="26"/>
      <c r="O27" s="13" t="s">
        <v>92</v>
      </c>
    </row>
    <row r="28" ht="70" customHeight="1" spans="1:15">
      <c r="A28" s="11">
        <v>29</v>
      </c>
      <c r="B28" s="17" t="s">
        <v>24</v>
      </c>
      <c r="C28" s="15" t="s">
        <v>16</v>
      </c>
      <c r="D28" s="13" t="s">
        <v>25</v>
      </c>
      <c r="E28" s="17" t="s">
        <v>93</v>
      </c>
      <c r="F28" s="17" t="s">
        <v>94</v>
      </c>
      <c r="G28" s="18"/>
      <c r="H28" s="18"/>
      <c r="I28" s="18">
        <v>1</v>
      </c>
      <c r="J28" s="18" t="s">
        <v>50</v>
      </c>
      <c r="K28" s="28"/>
      <c r="L28" s="12"/>
      <c r="M28" s="26"/>
      <c r="N28" s="26"/>
      <c r="O28" s="13"/>
    </row>
    <row r="29" ht="70" customHeight="1" spans="1:15">
      <c r="A29" s="11">
        <v>30</v>
      </c>
      <c r="B29" s="17" t="s">
        <v>24</v>
      </c>
      <c r="C29" s="17" t="s">
        <v>16</v>
      </c>
      <c r="D29" s="13" t="s">
        <v>25</v>
      </c>
      <c r="E29" s="18" t="s">
        <v>95</v>
      </c>
      <c r="F29" s="18" t="s">
        <v>96</v>
      </c>
      <c r="G29" s="18"/>
      <c r="H29" s="18"/>
      <c r="I29" s="18">
        <v>20</v>
      </c>
      <c r="J29" s="18" t="s">
        <v>97</v>
      </c>
      <c r="K29" s="28"/>
      <c r="L29" s="12"/>
      <c r="M29" s="26"/>
      <c r="N29" s="26"/>
      <c r="O29" s="13"/>
    </row>
    <row r="30" ht="70" customHeight="1" spans="1:15">
      <c r="A30" s="11">
        <v>31</v>
      </c>
      <c r="B30" s="17" t="s">
        <v>24</v>
      </c>
      <c r="C30" s="17" t="s">
        <v>16</v>
      </c>
      <c r="D30" s="13" t="s">
        <v>25</v>
      </c>
      <c r="E30" s="18" t="s">
        <v>98</v>
      </c>
      <c r="F30" s="17" t="s">
        <v>99</v>
      </c>
      <c r="G30" s="18"/>
      <c r="H30" s="18"/>
      <c r="I30" s="18">
        <v>6</v>
      </c>
      <c r="J30" s="18" t="s">
        <v>41</v>
      </c>
      <c r="K30" s="28"/>
      <c r="L30" s="12"/>
      <c r="M30" s="26"/>
      <c r="N30" s="26"/>
      <c r="O30" s="13"/>
    </row>
    <row r="31" ht="70" customHeight="1" spans="1:15">
      <c r="A31" s="11">
        <v>32</v>
      </c>
      <c r="B31" s="17" t="s">
        <v>24</v>
      </c>
      <c r="C31" s="17" t="s">
        <v>16</v>
      </c>
      <c r="D31" s="13" t="s">
        <v>25</v>
      </c>
      <c r="E31" s="18" t="s">
        <v>100</v>
      </c>
      <c r="F31" s="18" t="s">
        <v>101</v>
      </c>
      <c r="G31" s="18"/>
      <c r="H31" s="18"/>
      <c r="I31" s="18">
        <v>20</v>
      </c>
      <c r="J31" s="18" t="s">
        <v>97</v>
      </c>
      <c r="K31" s="28"/>
      <c r="L31" s="12"/>
      <c r="M31" s="26"/>
      <c r="N31" s="26"/>
      <c r="O31" s="13"/>
    </row>
    <row r="32" ht="70" customHeight="1" spans="1:15">
      <c r="A32" s="11">
        <v>33</v>
      </c>
      <c r="B32" s="17" t="s">
        <v>24</v>
      </c>
      <c r="C32" s="17" t="s">
        <v>16</v>
      </c>
      <c r="D32" s="13" t="s">
        <v>25</v>
      </c>
      <c r="E32" s="18" t="s">
        <v>100</v>
      </c>
      <c r="F32" s="18" t="s">
        <v>102</v>
      </c>
      <c r="G32" s="18"/>
      <c r="H32" s="18"/>
      <c r="I32" s="18">
        <v>40</v>
      </c>
      <c r="J32" s="18" t="s">
        <v>97</v>
      </c>
      <c r="K32" s="28"/>
      <c r="L32" s="12"/>
      <c r="M32" s="26"/>
      <c r="N32" s="26"/>
      <c r="O32" s="13"/>
    </row>
    <row r="33" ht="69" customHeight="1" spans="1:13">
      <c r="A33" s="19" t="s">
        <v>103</v>
      </c>
      <c r="B33" s="20"/>
      <c r="C33" s="20"/>
      <c r="D33" s="19"/>
      <c r="E33" s="19"/>
      <c r="F33" s="19"/>
      <c r="G33" s="19"/>
      <c r="H33" s="19"/>
      <c r="I33" s="19"/>
      <c r="J33" s="19"/>
      <c r="K33" s="19" t="s">
        <v>104</v>
      </c>
      <c r="L33" s="19">
        <f>SUM(L3:L32)</f>
        <v>0</v>
      </c>
      <c r="M33" s="31"/>
    </row>
  </sheetData>
  <mergeCells count="2">
    <mergeCell ref="A1:N1"/>
    <mergeCell ref="A33:J33"/>
  </mergeCells>
  <dataValidations count="2">
    <dataValidation type="list" allowBlank="1" showInputMessage="1" showErrorMessage="1" sqref="C3">
      <formula1>"试剂,耗材,配件,高纯气体,标准物质"</formula1>
    </dataValidation>
    <dataValidation type="list" allowBlank="1" showInputMessage="1" showErrorMessage="1" sqref="C4:C28">
      <formula1>"试剂,耗材,配件,标准物质"</formula1>
    </dataValidation>
  </dataValidations>
  <printOptions horizontalCentered="1"/>
  <pageMargins left="0.554861111111111" right="0.554861111111111" top="1" bottom="1" header="0.5" footer="0.5"/>
  <pageSetup paperSize="9" scale="50" orientation="landscape" horizontalDpi="600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Tencent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标准物质试剂耗材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萌小贝</cp:lastModifiedBy>
  <dcterms:created xsi:type="dcterms:W3CDTF">2025-05-08T08:22:00Z</dcterms:created>
  <dcterms:modified xsi:type="dcterms:W3CDTF">2025-05-23T01:58:54Z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2052-11.8.2.8808</vt:lpwstr>
  </property>
  <property fmtid="{D5CDD505-2E9C-101B-9397-08002B2CF9AE}" pid="3" name="ICV">
    <vt:lpwstr>32DD04F8FB3E4C11B991D7D5DD089FF5_12</vt:lpwstr>
  </property>
</Properties>
</file>